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465" activeTab="0"/>
  </bookViews>
  <sheets>
    <sheet name="ΕΤΗΣΙΟ" sheetId="1" r:id="rId1"/>
    <sheet name="Ιανουάριος" sheetId="2" r:id="rId2"/>
    <sheet name="Φεβρουάριος" sheetId="3" r:id="rId3"/>
    <sheet name="Μάρτιος" sheetId="4" r:id="rId4"/>
    <sheet name="Απρίλιος" sheetId="5" r:id="rId5"/>
    <sheet name="Μάιος" sheetId="6" r:id="rId6"/>
    <sheet name="Ιούνιος" sheetId="7" r:id="rId7"/>
    <sheet name="Ιούλιος" sheetId="8" r:id="rId8"/>
    <sheet name="Αύγουστος" sheetId="9" r:id="rId9"/>
    <sheet name="Σεπτέμβριος" sheetId="10" r:id="rId10"/>
    <sheet name="Οκτώβριος" sheetId="11" r:id="rId11"/>
    <sheet name="Νοέμβριος" sheetId="12" r:id="rId12"/>
    <sheet name="Δεκέμβριος" sheetId="13" r:id="rId13"/>
  </sheets>
  <definedNames>
    <definedName name="_xlnm.Print_Area" localSheetId="0">'ΕΤΗΣΙΟ'!$A$1:$N$42</definedName>
    <definedName name="_xlnm.Print_Area" localSheetId="7">'Ιούλιος'!$A$1:$AG$45</definedName>
  </definedNames>
  <calcPr fullCalcOnLoad="1"/>
</workbook>
</file>

<file path=xl/sharedStrings.xml><?xml version="1.0" encoding="utf-8"?>
<sst xmlns="http://schemas.openxmlformats.org/spreadsheetml/2006/main" count="726" uniqueCount="69">
  <si>
    <t>ΜΗΝΙΑΙΟ ΦΥΛΛΟ ΧΡΟΝΟΧΡΕΩΣΗΣ ΠΡΑΓΜΑΤΙΚΩΝ ΩΡΩΝ ΑΠΑΣΧΟΛΗΣΗΣ ΦΥΣΙΚΩΝ ΠΡΟΣΩΠΩΝ (ΑΝΑ ΗΜΕΡΑ, ΠΡΑΞΗ και ΔΙΚΑΙΟΥΧΟ)</t>
  </si>
  <si>
    <t>Ονοματεπώνυμο απασχολούμενου:</t>
  </si>
  <si>
    <t>Φορέας (Δικαιούχος):</t>
  </si>
  <si>
    <t>Μήνας - Έτος:</t>
  </si>
  <si>
    <t>Ημερομηνία:</t>
  </si>
  <si>
    <t>ΠΑ</t>
  </si>
  <si>
    <t>ΣΑ</t>
  </si>
  <si>
    <t>ΚΥ</t>
  </si>
  <si>
    <t>ΔΕ</t>
  </si>
  <si>
    <t>ΤΡ</t>
  </si>
  <si>
    <t>ΠΕ</t>
  </si>
  <si>
    <t>ΤΕ</t>
  </si>
  <si>
    <t>ΣΥΝΟΛΟ</t>
  </si>
  <si>
    <t>Ι) ΕΣΩΤΕΡΙΚΗ - ΣΥΜΒΑΤΙΚΗ ΑΠΑΣΧΟΛΗΣΗ</t>
  </si>
  <si>
    <t>Διδασκαλία</t>
  </si>
  <si>
    <t>Ερευνητική δραστηριότητα</t>
  </si>
  <si>
    <t>Άλλο</t>
  </si>
  <si>
    <t>ΣΥΝΟΛΟ (Ι)</t>
  </si>
  <si>
    <t>ΙΙ) ΕΡΓΑ ΕΣΠΑ</t>
  </si>
  <si>
    <t>Έργο 2</t>
  </si>
  <si>
    <t>Έργο 3</t>
  </si>
  <si>
    <t>Έργο 4</t>
  </si>
  <si>
    <t>Έργο 5</t>
  </si>
  <si>
    <t>ΣΥΝΟΛΟ (ΙΙ)</t>
  </si>
  <si>
    <t>ΙΙΙ) ΕΥΡΩΠΑΪΚΑ ΕΡΓΑ</t>
  </si>
  <si>
    <t>Έργο 1</t>
  </si>
  <si>
    <t>ΣΥΝΟΛΟ (ΙΙΙ)</t>
  </si>
  <si>
    <t>ΩΡΕΣ ΑΠΑΣΧΟΛΗΣΗΣ: (Ι)</t>
  </si>
  <si>
    <t>ΠΡΟΣΘΕΤΗ ΑΠΑΣΧΟΛΗΣΗ: (ΙΙ) + (ΙΙΙ)</t>
  </si>
  <si>
    <t>ΣΥΝΟΛΙΚΗ ΑΠΑΣΧΟΛΗΣΗ: (Ι) + (ΙΙ) + (ΙΙΙ)</t>
  </si>
  <si>
    <t>Αποδοχή δεδηλωμένων ωρών απασχόλησης από τον απασχολούμενο</t>
  </si>
  <si>
    <t>Υπεύθυνος Διοίκησης Φορέα (Δικαιούχου)</t>
  </si>
  <si>
    <t>Κοζάνη,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</si>
  <si>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</si>
  <si>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</si>
  <si>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</si>
  <si>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</si>
  <si>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</si>
  <si>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</si>
  <si>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</si>
  <si>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</si>
  <si>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</si>
  <si>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</si>
  <si>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</si>
  <si>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</si>
  <si>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Θέση στο Φορέα (Δικαιούχο):</t>
  </si>
  <si>
    <t>Αριθμός συμβατικών ωρών/έτος</t>
  </si>
  <si>
    <t>Υποστήριξη / καθοδήγηση φοιτητών</t>
  </si>
  <si>
    <t>ΕΤΗΣΙΟ ΦΥΛΛΟ ΧΡΟΝΟΧΡΕΩΣΗΣ ΠΡΑΓΜΑΤΙΚΩΝ ΩΡΩΝ ΑΠΑΣΧΟΛΗΣΗΣ ΦΥΣΙΚΩΝ ΠΡΟΣΩΠΩΝ (ΑΝΑ ΗΜΕΡΑ, ΠΡΑΞΗ και ΔΙΚΑΙΟΥΧΟ)</t>
  </si>
  <si>
    <t>ΙΑΝΟΥΑΡΙΟΣ - ΔΕΚΕΜΒΡΙΟΣ</t>
  </si>
  <si>
    <t>ΠΑΝΕΠΙΣΤΗΜΙΟ ΔΥΤΙΚΗΣ ΜΑΚΕΔΟΝΙΑΣ</t>
  </si>
  <si>
    <t>Συμπληρώστε τα στοιχεία στο 1ο φύλλο (ΕΤΗΣΙΟ)</t>
  </si>
  <si>
    <t>Όνομα Επώνυμο (Συμπληρώστε τα στοιχεία στο 1ο φύλλο (ΕΤΗΣΙΟ))</t>
  </si>
  <si>
    <t>* Συμπληρώστε την ονομασία των έργων σε αυτό το φύλλο για να ενημερωθούν και τα υπόλοιπα</t>
  </si>
  <si>
    <t>ΙΙ) ΕΥΡΩΠΑΪΚΑ ΕΣΠΑ *</t>
  </si>
  <si>
    <t>ΙΙ) ΕΡΓΑ ΕΣΠΑ *</t>
  </si>
  <si>
    <t>Ονοματεπώνυμο (απασχολούμενου) / ΑΦΜ:</t>
  </si>
  <si>
    <t>ΙΑΝ.-2019</t>
  </si>
  <si>
    <t>ΦΕΒ.-2019</t>
  </si>
  <si>
    <t>ΜΑΡ.-2019</t>
  </si>
  <si>
    <t>ΑΠΡ.-2019</t>
  </si>
  <si>
    <t>ΜΑΪ.-2019</t>
  </si>
  <si>
    <t>ΙΟΥΝ.-2019</t>
  </si>
  <si>
    <t>ΙΟΥΛ.-2019</t>
  </si>
  <si>
    <t>ΑΥΓ.-2019</t>
  </si>
  <si>
    <t>ΣΕΠ.-2019</t>
  </si>
  <si>
    <t>ΟΚΤ.-2019</t>
  </si>
  <si>
    <t>ΝΟΕ.-2019</t>
  </si>
  <si>
    <t>ΔΕΚ.-2019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</si>
</sst>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8]dddd\,\ d\ mmmm\ yyyy"/>
    <numFmt numFmtId="166" formatCode="0.0"/>
    <numFmt numFmtId="167" formatCode="[$-408]h:mm:ss\ AM/PM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FF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lightTrellis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21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/>
      <protection hidden="1"/>
    </xf>
    <xf numFmtId="0" fontId="44" fillId="0" borderId="11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/>
      <protection hidden="1"/>
    </xf>
    <xf numFmtId="14" fontId="44" fillId="0" borderId="15" xfId="0" applyNumberFormat="1" applyFont="1" applyBorder="1" applyAlignment="1" applyProtection="1">
      <alignment horizontal="center"/>
      <protection hidden="1"/>
    </xf>
    <xf numFmtId="0" fontId="44" fillId="0" borderId="16" xfId="0" applyFont="1" applyBorder="1" applyAlignment="1" applyProtection="1">
      <alignment/>
      <protection hidden="1"/>
    </xf>
    <xf numFmtId="0" fontId="45" fillId="33" borderId="17" xfId="0" applyFont="1" applyFill="1" applyBorder="1" applyAlignment="1" applyProtection="1">
      <alignment horizontal="right"/>
      <protection hidden="1"/>
    </xf>
    <xf numFmtId="0" fontId="45" fillId="33" borderId="0" xfId="0" applyFont="1" applyFill="1" applyAlignment="1">
      <alignment horizontal="center" vertical="center"/>
    </xf>
    <xf numFmtId="0" fontId="44" fillId="0" borderId="18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hidden="1"/>
    </xf>
    <xf numFmtId="0" fontId="46" fillId="0" borderId="20" xfId="0" applyFont="1" applyBorder="1" applyAlignment="1" applyProtection="1">
      <alignment horizontal="right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3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4" fontId="46" fillId="0" borderId="15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8" fillId="0" borderId="11" xfId="0" applyFont="1" applyBorder="1" applyAlignment="1" applyProtection="1">
      <alignment/>
      <protection hidden="1"/>
    </xf>
    <xf numFmtId="0" fontId="45" fillId="33" borderId="25" xfId="0" applyFont="1" applyFill="1" applyBorder="1" applyAlignment="1" applyProtection="1">
      <alignment horizontal="center"/>
      <protection hidden="1"/>
    </xf>
    <xf numFmtId="0" fontId="49" fillId="33" borderId="17" xfId="0" applyFont="1" applyFill="1" applyBorder="1" applyAlignment="1" applyProtection="1">
      <alignment horizontal="right"/>
      <protection hidden="1"/>
    </xf>
    <xf numFmtId="14" fontId="49" fillId="33" borderId="15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8" fillId="34" borderId="24" xfId="0" applyFont="1" applyFill="1" applyBorder="1" applyAlignment="1" applyProtection="1">
      <alignment/>
      <protection hidden="1"/>
    </xf>
    <xf numFmtId="0" fontId="44" fillId="0" borderId="26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/>
      <protection locked="0"/>
    </xf>
    <xf numFmtId="0" fontId="46" fillId="0" borderId="31" xfId="0" applyFont="1" applyBorder="1" applyAlignment="1" applyProtection="1">
      <alignment/>
      <protection hidden="1"/>
    </xf>
    <xf numFmtId="0" fontId="46" fillId="0" borderId="32" xfId="0" applyFont="1" applyBorder="1" applyAlignment="1" applyProtection="1">
      <alignment/>
      <protection hidden="1"/>
    </xf>
    <xf numFmtId="0" fontId="46" fillId="0" borderId="33" xfId="0" applyFont="1" applyBorder="1" applyAlignment="1" applyProtection="1">
      <alignment/>
      <protection hidden="1"/>
    </xf>
    <xf numFmtId="166" fontId="46" fillId="0" borderId="27" xfId="0" applyNumberFormat="1" applyFont="1" applyBorder="1" applyAlignment="1" applyProtection="1">
      <alignment/>
      <protection hidden="1"/>
    </xf>
    <xf numFmtId="166" fontId="46" fillId="0" borderId="34" xfId="0" applyNumberFormat="1" applyFont="1" applyBorder="1" applyAlignment="1" applyProtection="1">
      <alignment/>
      <protection hidden="1"/>
    </xf>
    <xf numFmtId="166" fontId="0" fillId="35" borderId="24" xfId="0" applyNumberFormat="1" applyFill="1" applyBorder="1" applyAlignment="1" applyProtection="1">
      <alignment/>
      <protection hidden="1"/>
    </xf>
    <xf numFmtId="166" fontId="46" fillId="0" borderId="29" xfId="0" applyNumberFormat="1" applyFont="1" applyBorder="1" applyAlignment="1" applyProtection="1">
      <alignment/>
      <protection hidden="1"/>
    </xf>
    <xf numFmtId="166" fontId="0" fillId="0" borderId="0" xfId="0" applyNumberFormat="1" applyAlignment="1">
      <alignment/>
    </xf>
    <xf numFmtId="166" fontId="0" fillId="0" borderId="32" xfId="0" applyNumberFormat="1" applyBorder="1" applyAlignment="1" applyProtection="1">
      <alignment/>
      <protection hidden="1"/>
    </xf>
    <xf numFmtId="166" fontId="0" fillId="0" borderId="33" xfId="0" applyNumberFormat="1" applyBorder="1" applyAlignment="1" applyProtection="1">
      <alignment/>
      <protection hidden="1"/>
    </xf>
    <xf numFmtId="166" fontId="46" fillId="0" borderId="35" xfId="0" applyNumberFormat="1" applyFont="1" applyBorder="1" applyAlignment="1" applyProtection="1">
      <alignment/>
      <protection hidden="1"/>
    </xf>
    <xf numFmtId="166" fontId="46" fillId="0" borderId="36" xfId="0" applyNumberFormat="1" applyFont="1" applyBorder="1" applyAlignment="1" applyProtection="1">
      <alignment/>
      <protection hidden="1"/>
    </xf>
    <xf numFmtId="166" fontId="0" fillId="35" borderId="15" xfId="0" applyNumberFormat="1" applyFill="1" applyBorder="1" applyAlignment="1" applyProtection="1">
      <alignment/>
      <protection hidden="1"/>
    </xf>
    <xf numFmtId="166" fontId="46" fillId="0" borderId="37" xfId="0" applyNumberFormat="1" applyFont="1" applyBorder="1" applyAlignment="1" applyProtection="1">
      <alignment/>
      <protection hidden="1"/>
    </xf>
    <xf numFmtId="166" fontId="0" fillId="35" borderId="26" xfId="0" applyNumberFormat="1" applyFill="1" applyBorder="1" applyAlignment="1">
      <alignment/>
    </xf>
    <xf numFmtId="166" fontId="0" fillId="35" borderId="28" xfId="0" applyNumberFormat="1" applyFill="1" applyBorder="1" applyAlignment="1">
      <alignment/>
    </xf>
    <xf numFmtId="166" fontId="0" fillId="35" borderId="30" xfId="0" applyNumberFormat="1" applyFill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12" xfId="0" applyFont="1" applyBorder="1" applyAlignment="1" applyProtection="1">
      <alignment horizontal="left" vertical="center"/>
      <protection hidden="1" locked="0"/>
    </xf>
    <xf numFmtId="166" fontId="50" fillId="0" borderId="26" xfId="0" applyNumberFormat="1" applyFont="1" applyBorder="1" applyAlignment="1" applyProtection="1">
      <alignment/>
      <protection locked="0"/>
    </xf>
    <xf numFmtId="166" fontId="50" fillId="0" borderId="28" xfId="0" applyNumberFormat="1" applyFont="1" applyBorder="1" applyAlignment="1" applyProtection="1">
      <alignment/>
      <protection locked="0"/>
    </xf>
    <xf numFmtId="166" fontId="50" fillId="35" borderId="26" xfId="0" applyNumberFormat="1" applyFont="1" applyFill="1" applyBorder="1" applyAlignment="1" applyProtection="1">
      <alignment/>
      <protection hidden="1"/>
    </xf>
    <xf numFmtId="166" fontId="50" fillId="35" borderId="28" xfId="0" applyNumberFormat="1" applyFont="1" applyFill="1" applyBorder="1" applyAlignment="1" applyProtection="1">
      <alignment/>
      <protection hidden="1"/>
    </xf>
    <xf numFmtId="166" fontId="50" fillId="35" borderId="24" xfId="0" applyNumberFormat="1" applyFont="1" applyFill="1" applyBorder="1" applyAlignment="1" applyProtection="1">
      <alignment/>
      <protection hidden="1"/>
    </xf>
    <xf numFmtId="166" fontId="51" fillId="35" borderId="24" xfId="0" applyNumberFormat="1" applyFont="1" applyFill="1" applyBorder="1" applyAlignment="1" applyProtection="1">
      <alignment/>
      <protection hidden="1"/>
    </xf>
    <xf numFmtId="166" fontId="50" fillId="0" borderId="24" xfId="0" applyNumberFormat="1" applyFont="1" applyBorder="1" applyAlignment="1" applyProtection="1">
      <alignment/>
      <protection hidden="1"/>
    </xf>
    <xf numFmtId="166" fontId="50" fillId="0" borderId="0" xfId="0" applyNumberFormat="1" applyFont="1" applyAlignment="1">
      <alignment/>
    </xf>
    <xf numFmtId="166" fontId="51" fillId="0" borderId="32" xfId="0" applyNumberFormat="1" applyFont="1" applyBorder="1" applyAlignment="1" applyProtection="1">
      <alignment/>
      <protection hidden="1"/>
    </xf>
    <xf numFmtId="166" fontId="50" fillId="0" borderId="32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 applyProtection="1">
      <alignment/>
      <protection hidden="1"/>
    </xf>
    <xf numFmtId="166" fontId="52" fillId="0" borderId="30" xfId="0" applyNumberFormat="1" applyFont="1" applyBorder="1" applyAlignment="1">
      <alignment/>
    </xf>
    <xf numFmtId="166" fontId="52" fillId="35" borderId="26" xfId="0" applyNumberFormat="1" applyFont="1" applyFill="1" applyBorder="1" applyAlignment="1" applyProtection="1">
      <alignment/>
      <protection hidden="1"/>
    </xf>
    <xf numFmtId="166" fontId="52" fillId="0" borderId="26" xfId="0" applyNumberFormat="1" applyFont="1" applyBorder="1" applyAlignment="1">
      <alignment/>
    </xf>
    <xf numFmtId="166" fontId="52" fillId="35" borderId="15" xfId="0" applyNumberFormat="1" applyFont="1" applyFill="1" applyBorder="1" applyAlignment="1" applyProtection="1">
      <alignment/>
      <protection hidden="1"/>
    </xf>
    <xf numFmtId="166" fontId="52" fillId="0" borderId="15" xfId="0" applyNumberFormat="1" applyFont="1" applyBorder="1" applyAlignment="1" applyProtection="1">
      <alignment/>
      <protection hidden="1"/>
    </xf>
    <xf numFmtId="166" fontId="50" fillId="35" borderId="26" xfId="0" applyNumberFormat="1" applyFont="1" applyFill="1" applyBorder="1" applyAlignment="1">
      <alignment/>
    </xf>
    <xf numFmtId="166" fontId="50" fillId="35" borderId="28" xfId="0" applyNumberFormat="1" applyFont="1" applyFill="1" applyBorder="1" applyAlignment="1">
      <alignment/>
    </xf>
    <xf numFmtId="166" fontId="51" fillId="0" borderId="24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>
      <alignment/>
    </xf>
    <xf numFmtId="166" fontId="52" fillId="35" borderId="26" xfId="0" applyNumberFormat="1" applyFont="1" applyFill="1" applyBorder="1" applyAlignment="1">
      <alignment/>
    </xf>
    <xf numFmtId="166" fontId="0" fillId="35" borderId="24" xfId="0" applyNumberFormat="1" applyFont="1" applyFill="1" applyBorder="1" applyAlignment="1" applyProtection="1">
      <alignment/>
      <protection hidden="1"/>
    </xf>
    <xf numFmtId="166" fontId="50" fillId="0" borderId="26" xfId="0" applyNumberFormat="1" applyFont="1" applyBorder="1" applyAlignment="1" applyProtection="1">
      <alignment/>
      <protection/>
    </xf>
    <xf numFmtId="0" fontId="53" fillId="0" borderId="38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38" xfId="0" applyFont="1" applyBorder="1" applyAlignment="1">
      <alignment/>
    </xf>
    <xf numFmtId="166" fontId="50" fillId="0" borderId="24" xfId="0" applyNumberFormat="1" applyFont="1" applyBorder="1" applyAlignment="1" applyProtection="1">
      <alignment/>
      <protection/>
    </xf>
    <xf numFmtId="0" fontId="44" fillId="0" borderId="40" xfId="0" applyFont="1" applyBorder="1" applyAlignment="1" applyProtection="1">
      <alignment horizontal="center" vertical="center"/>
      <protection hidden="1"/>
    </xf>
    <xf numFmtId="0" fontId="44" fillId="0" borderId="41" xfId="0" applyFont="1" applyBorder="1" applyAlignment="1" applyProtection="1">
      <alignment horizontal="center" vertical="center"/>
      <protection hidden="1"/>
    </xf>
    <xf numFmtId="0" fontId="44" fillId="0" borderId="37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42" xfId="0" applyFont="1" applyBorder="1" applyAlignment="1" applyProtection="1">
      <alignment horizontal="left" vertical="center"/>
      <protection hidden="1" locked="0"/>
    </xf>
    <xf numFmtId="0" fontId="46" fillId="0" borderId="43" xfId="0" applyFont="1" applyBorder="1" applyAlignment="1" applyProtection="1">
      <alignment horizontal="left" vertical="center"/>
      <protection hidden="1" locked="0"/>
    </xf>
    <xf numFmtId="0" fontId="46" fillId="0" borderId="44" xfId="0" applyFont="1" applyBorder="1" applyAlignment="1" applyProtection="1">
      <alignment horizontal="left" vertical="center"/>
      <protection hidden="1" locked="0"/>
    </xf>
    <xf numFmtId="0" fontId="48" fillId="0" borderId="11" xfId="0" applyFont="1" applyBorder="1" applyAlignment="1" applyProtection="1">
      <alignment horizontal="center"/>
      <protection hidden="1"/>
    </xf>
    <xf numFmtId="0" fontId="46" fillId="0" borderId="31" xfId="0" applyFont="1" applyBorder="1" applyAlignment="1" applyProtection="1">
      <alignment horizontal="left" vertical="center"/>
      <protection hidden="1"/>
    </xf>
    <xf numFmtId="0" fontId="46" fillId="0" borderId="32" xfId="0" applyFont="1" applyBorder="1" applyAlignment="1" applyProtection="1">
      <alignment horizontal="left" vertical="center"/>
      <protection hidden="1"/>
    </xf>
    <xf numFmtId="0" fontId="46" fillId="0" borderId="33" xfId="0" applyFont="1" applyBorder="1" applyAlignment="1" applyProtection="1">
      <alignment horizontal="left" vertical="center"/>
      <protection hidden="1"/>
    </xf>
    <xf numFmtId="0" fontId="44" fillId="0" borderId="28" xfId="0" applyFont="1" applyBorder="1" applyAlignment="1" applyProtection="1">
      <alignment horizontal="left" vertical="center"/>
      <protection hidden="1" locked="0"/>
    </xf>
    <xf numFmtId="0" fontId="44" fillId="0" borderId="34" xfId="0" applyFont="1" applyBorder="1" applyAlignment="1" applyProtection="1">
      <alignment horizontal="left" vertical="center"/>
      <protection hidden="1" locked="0"/>
    </xf>
    <xf numFmtId="0" fontId="54" fillId="0" borderId="0" xfId="0" applyFont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 hidden="1" locked="0"/>
    </xf>
    <xf numFmtId="0" fontId="44" fillId="0" borderId="27" xfId="0" applyFont="1" applyBorder="1" applyAlignment="1" applyProtection="1">
      <alignment horizontal="left" vertical="center"/>
      <protection hidden="1" locked="0"/>
    </xf>
    <xf numFmtId="0" fontId="54" fillId="0" borderId="40" xfId="0" applyFont="1" applyBorder="1" applyAlignment="1" applyProtection="1">
      <alignment horizontal="center" vertical="center"/>
      <protection hidden="1"/>
    </xf>
    <xf numFmtId="0" fontId="54" fillId="0" borderId="41" xfId="0" applyFont="1" applyBorder="1" applyAlignment="1" applyProtection="1">
      <alignment horizontal="center" vertical="center"/>
      <protection hidden="1"/>
    </xf>
    <xf numFmtId="0" fontId="54" fillId="0" borderId="37" xfId="0" applyFont="1" applyBorder="1" applyAlignment="1" applyProtection="1">
      <alignment horizontal="center" vertical="center"/>
      <protection hidden="1"/>
    </xf>
    <xf numFmtId="0" fontId="44" fillId="0" borderId="45" xfId="0" applyFont="1" applyBorder="1" applyAlignment="1" applyProtection="1">
      <alignment horizontal="left" vertical="center"/>
      <protection hidden="1"/>
    </xf>
    <xf numFmtId="0" fontId="44" fillId="0" borderId="41" xfId="0" applyFont="1" applyBorder="1" applyAlignment="1" applyProtection="1">
      <alignment horizontal="left" vertical="center"/>
      <protection hidden="1"/>
    </xf>
    <xf numFmtId="0" fontId="44" fillId="0" borderId="37" xfId="0" applyFont="1" applyBorder="1" applyAlignment="1" applyProtection="1">
      <alignment horizontal="left" vertical="center"/>
      <protection hidden="1"/>
    </xf>
    <xf numFmtId="0" fontId="44" fillId="0" borderId="21" xfId="0" applyFont="1" applyBorder="1" applyAlignment="1" applyProtection="1">
      <alignment horizontal="left" vertical="center"/>
      <protection hidden="1"/>
    </xf>
    <xf numFmtId="0" fontId="44" fillId="0" borderId="46" xfId="0" applyFont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7" fillId="0" borderId="47" xfId="0" applyFont="1" applyBorder="1" applyAlignment="1" applyProtection="1">
      <alignment horizontal="right"/>
      <protection hidden="1"/>
    </xf>
    <xf numFmtId="0" fontId="44" fillId="0" borderId="48" xfId="0" applyFont="1" applyBorder="1" applyAlignment="1" applyProtection="1">
      <alignment horizontal="center"/>
      <protection hidden="1"/>
    </xf>
    <xf numFmtId="0" fontId="44" fillId="0" borderId="47" xfId="0" applyFont="1" applyBorder="1" applyAlignment="1" applyProtection="1">
      <alignment horizontal="center"/>
      <protection hidden="1"/>
    </xf>
    <xf numFmtId="0" fontId="44" fillId="0" borderId="36" xfId="0" applyFont="1" applyBorder="1" applyAlignment="1" applyProtection="1">
      <alignment horizontal="center"/>
      <protection hidden="1"/>
    </xf>
    <xf numFmtId="0" fontId="44" fillId="0" borderId="49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50" xfId="0" applyFont="1" applyBorder="1" applyAlignment="1" applyProtection="1">
      <alignment horizontal="center"/>
      <protection hidden="1"/>
    </xf>
    <xf numFmtId="0" fontId="44" fillId="0" borderId="51" xfId="0" applyFont="1" applyBorder="1" applyAlignment="1" applyProtection="1">
      <alignment horizontal="center"/>
      <protection hidden="1"/>
    </xf>
    <xf numFmtId="0" fontId="44" fillId="0" borderId="52" xfId="0" applyFont="1" applyBorder="1" applyAlignment="1" applyProtection="1">
      <alignment horizontal="center"/>
      <protection hidden="1"/>
    </xf>
    <xf numFmtId="0" fontId="44" fillId="0" borderId="53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47" xfId="0" applyFont="1" applyBorder="1" applyAlignment="1" applyProtection="1">
      <alignment horizontal="center"/>
      <protection hidden="1"/>
    </xf>
    <xf numFmtId="14" fontId="47" fillId="0" borderId="47" xfId="0" applyNumberFormat="1" applyFont="1" applyBorder="1" applyAlignment="1" applyProtection="1">
      <alignment horizontal="center"/>
      <protection hidden="1" locked="0"/>
    </xf>
    <xf numFmtId="0" fontId="44" fillId="0" borderId="54" xfId="0" applyFont="1" applyBorder="1" applyAlignment="1" applyProtection="1">
      <alignment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688"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 patternType="gray0625"/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0</xdr:row>
      <xdr:rowOff>0</xdr:rowOff>
    </xdr:from>
    <xdr:to>
      <xdr:col>32</xdr:col>
      <xdr:colOff>161925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6.140625" style="0" customWidth="1"/>
    <col min="2" max="2" width="10.28125" style="0" bestFit="1" customWidth="1"/>
  </cols>
  <sheetData>
    <row r="1" spans="1:13" ht="21.75" customHeight="1" thickBot="1">
      <c r="A1" s="82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12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" customHeight="1" thickBot="1">
      <c r="A3" s="80" t="s">
        <v>56</v>
      </c>
      <c r="B3" s="85" t="s">
        <v>52</v>
      </c>
      <c r="C3" s="85"/>
      <c r="D3" s="85"/>
      <c r="E3" s="85"/>
      <c r="F3" s="85"/>
      <c r="G3" s="85"/>
      <c r="H3" s="85"/>
      <c r="I3" s="85"/>
      <c r="J3" s="85"/>
      <c r="K3" s="85"/>
      <c r="L3" s="53"/>
      <c r="M3" s="54"/>
    </row>
    <row r="4" spans="1:17" ht="12" customHeight="1" thickBot="1">
      <c r="A4" s="78" t="s">
        <v>45</v>
      </c>
      <c r="B4" s="96" t="s">
        <v>51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N4" s="52"/>
      <c r="O4" s="52"/>
      <c r="P4" s="52"/>
      <c r="Q4" s="52"/>
    </row>
    <row r="5" spans="1:17" ht="12" customHeight="1" thickBot="1">
      <c r="A5" s="79" t="s">
        <v>46</v>
      </c>
      <c r="B5" s="93" t="s">
        <v>51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52"/>
      <c r="O5" s="52"/>
      <c r="P5" s="52"/>
      <c r="Q5" s="52"/>
    </row>
    <row r="6" spans="1:13" ht="12" customHeight="1" thickBot="1">
      <c r="A6" s="120" t="s">
        <v>2</v>
      </c>
      <c r="B6" s="86" t="s">
        <v>50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ht="12" customHeight="1" thickBot="1"/>
    <row r="8" spans="1:14" ht="12" customHeight="1">
      <c r="A8" s="1" t="s">
        <v>3</v>
      </c>
      <c r="B8" s="89" t="s">
        <v>49</v>
      </c>
      <c r="C8" s="89"/>
      <c r="D8" s="89"/>
      <c r="E8" s="89"/>
      <c r="F8" s="89"/>
      <c r="G8" s="89"/>
      <c r="H8" s="21"/>
      <c r="I8" s="21">
        <v>2019</v>
      </c>
      <c r="J8" s="21"/>
      <c r="K8" s="21"/>
      <c r="L8" s="21"/>
      <c r="M8" s="2"/>
      <c r="N8" s="3"/>
    </row>
    <row r="9" spans="1:14" ht="12" customHeight="1">
      <c r="A9" s="4" t="s">
        <v>4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3" t="s">
        <v>12</v>
      </c>
    </row>
    <row r="10" spans="1:14" ht="12" customHeight="1" thickBot="1">
      <c r="A10" s="5"/>
      <c r="B10" s="24" t="s">
        <v>57</v>
      </c>
      <c r="C10" s="24" t="s">
        <v>58</v>
      </c>
      <c r="D10" s="24" t="s">
        <v>59</v>
      </c>
      <c r="E10" s="24" t="s">
        <v>60</v>
      </c>
      <c r="F10" s="24" t="s">
        <v>61</v>
      </c>
      <c r="G10" s="24" t="s">
        <v>62</v>
      </c>
      <c r="H10" s="24" t="s">
        <v>63</v>
      </c>
      <c r="I10" s="24" t="s">
        <v>64</v>
      </c>
      <c r="J10" s="24" t="s">
        <v>65</v>
      </c>
      <c r="K10" s="24" t="s">
        <v>66</v>
      </c>
      <c r="L10" s="24" t="s">
        <v>67</v>
      </c>
      <c r="M10" s="24" t="s">
        <v>68</v>
      </c>
      <c r="N10" s="8"/>
    </row>
    <row r="11" ht="12" customHeight="1" thickBot="1"/>
    <row r="12" spans="1:33" ht="12" customHeight="1">
      <c r="A12" s="90" t="s">
        <v>13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14" ht="12" customHeight="1">
      <c r="A13" s="10" t="s">
        <v>14</v>
      </c>
      <c r="B13" s="26">
        <f>Ιανουάριος!AG13</f>
      </c>
      <c r="C13" s="26">
        <f>Φεβρουάριος!AG13</f>
      </c>
      <c r="D13" s="26">
        <f>Μάρτιος!AG13</f>
      </c>
      <c r="E13" s="26">
        <f>Απρίλιος!AG13</f>
      </c>
      <c r="F13" s="26">
        <f>Μάιος!AG13</f>
      </c>
      <c r="G13" s="26">
        <f>Ιούνιος!AG13</f>
      </c>
      <c r="H13" s="26">
        <f>Ιούλιος!AG13</f>
      </c>
      <c r="I13" s="26">
        <f>Αύγουστος!AG13</f>
      </c>
      <c r="J13" s="26">
        <f>Σεπτέμβριος!AG13</f>
      </c>
      <c r="K13" s="26">
        <f>Οκτώβριος!AG13</f>
      </c>
      <c r="L13" s="26">
        <f>Νοέμβριος!AG13</f>
      </c>
      <c r="M13" s="26">
        <f>Δεκέμβριος!AG13</f>
      </c>
      <c r="N13" s="27">
        <f>SUM(B13:M13)</f>
        <v>0</v>
      </c>
    </row>
    <row r="14" spans="1:14" ht="12" customHeight="1">
      <c r="A14" s="10" t="s">
        <v>15</v>
      </c>
      <c r="B14" s="26">
        <f>Ιανουάριος!AG14</f>
      </c>
      <c r="C14" s="26">
        <f>Φεβρουάριος!AG14</f>
      </c>
      <c r="D14" s="26">
        <f>Μάρτιος!AG14</f>
      </c>
      <c r="E14" s="26">
        <f>Απρίλιος!AG14</f>
      </c>
      <c r="F14" s="26">
        <f>Μάιος!AG14</f>
      </c>
      <c r="G14" s="26">
        <f>Ιούνιος!AG14</f>
      </c>
      <c r="H14" s="26">
        <f>Ιούλιος!AG14</f>
      </c>
      <c r="I14" s="26">
        <f>Αύγουστος!AG14</f>
      </c>
      <c r="J14" s="26">
        <f>Σεπτέμβριος!AG14</f>
      </c>
      <c r="K14" s="26">
        <f>Οκτώβριος!AG14</f>
      </c>
      <c r="L14" s="26">
        <f>Νοέμβριος!AG14</f>
      </c>
      <c r="M14" s="26">
        <f>Δεκέμβριος!AG14</f>
      </c>
      <c r="N14" s="27">
        <f>SUM(B14:M14)</f>
        <v>0</v>
      </c>
    </row>
    <row r="15" spans="1:14" ht="12" customHeight="1">
      <c r="A15" s="11" t="s">
        <v>47</v>
      </c>
      <c r="B15" s="26">
        <f>Ιανουάριος!AG15</f>
      </c>
      <c r="C15" s="26">
        <f>Φεβρουάριος!AG15</f>
      </c>
      <c r="D15" s="26">
        <f>Μάρτιος!AG15</f>
      </c>
      <c r="E15" s="26">
        <f>Απρίλιος!AG15</f>
      </c>
      <c r="F15" s="26">
        <f>Μάιος!AG15</f>
      </c>
      <c r="G15" s="26">
        <f>Ιούνιος!AG15</f>
      </c>
      <c r="H15" s="26">
        <f>Ιούλιος!AG15</f>
      </c>
      <c r="I15" s="26">
        <f>Αύγουστος!AG15</f>
      </c>
      <c r="J15" s="26">
        <f>Σεπτέμβριος!AG15</f>
      </c>
      <c r="K15" s="26">
        <f>Οκτώβριος!AG15</f>
      </c>
      <c r="L15" s="26">
        <f>Νοέμβριος!AG15</f>
      </c>
      <c r="M15" s="26">
        <f>Δεκέμβριος!AG15</f>
      </c>
      <c r="N15" s="27">
        <f>SUM(B15:M15)</f>
        <v>0</v>
      </c>
    </row>
    <row r="16" spans="1:14" ht="12" customHeight="1" thickBot="1">
      <c r="A16" s="33" t="s">
        <v>16</v>
      </c>
      <c r="B16" s="28">
        <f>Ιανουάριος!AG16</f>
      </c>
      <c r="C16" s="26">
        <f>Φεβρουάριος!AG16</f>
      </c>
      <c r="D16" s="26">
        <f>Μάρτιος!AG16</f>
      </c>
      <c r="E16" s="26">
        <f>Απρίλιος!AG16</f>
      </c>
      <c r="F16" s="26">
        <f>Μάιος!AG16</f>
      </c>
      <c r="G16" s="26">
        <f>Ιούνιος!AG16</f>
      </c>
      <c r="H16" s="26">
        <f>Ιούλιος!AG16</f>
      </c>
      <c r="I16" s="26">
        <f>Αύγουστος!AG16</f>
      </c>
      <c r="J16" s="26">
        <f>Σεπτέμβριος!AG16</f>
      </c>
      <c r="K16" s="26">
        <f>Οκτώβριος!AG16</f>
      </c>
      <c r="L16" s="26">
        <f>Νοέμβριος!AG16</f>
      </c>
      <c r="M16" s="26">
        <f>Δεκέμβριος!AG16</f>
      </c>
      <c r="N16" s="27">
        <f>SUM(B16:M16)</f>
        <v>0</v>
      </c>
    </row>
    <row r="17" spans="1:14" ht="12" customHeight="1" thickBot="1">
      <c r="A17" s="12" t="s">
        <v>17</v>
      </c>
      <c r="B17" s="19">
        <f>Ιανουάριος!AG17</f>
      </c>
      <c r="C17" s="19">
        <f>Φεβρουάριος!AG17</f>
      </c>
      <c r="D17" s="19">
        <f>Μάρτιος!AG17</f>
      </c>
      <c r="E17" s="19">
        <f>Απρίλιος!AG17</f>
      </c>
      <c r="F17" s="19">
        <f>Μάιος!AG17</f>
      </c>
      <c r="G17" s="19">
        <f>Ιούνιος!AG17</f>
      </c>
      <c r="H17" s="19">
        <f>Ιούλιος!AG17</f>
      </c>
      <c r="I17" s="19">
        <f>Αύγουστος!AG17</f>
      </c>
      <c r="J17" s="19">
        <f>Σεπτέμβριος!AG17</f>
      </c>
      <c r="K17" s="19">
        <f>Οκτώβριος!AG17</f>
      </c>
      <c r="L17" s="19">
        <f>Νοέμβριος!AG17</f>
      </c>
      <c r="M17" s="19">
        <f>Δεκέμβριος!AG17</f>
      </c>
      <c r="N17" s="29">
        <f>SUM(B17:M17)</f>
        <v>0</v>
      </c>
    </row>
    <row r="18" spans="1:14" ht="12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" customHeight="1">
      <c r="A19" s="90" t="s">
        <v>55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1:14" ht="12" customHeight="1">
      <c r="A20" s="34" t="s">
        <v>25</v>
      </c>
      <c r="B20" s="26">
        <f>Ιανουάριος!AG20</f>
      </c>
      <c r="C20" s="26">
        <f>Φεβρουάριος!AG20</f>
      </c>
      <c r="D20" s="26">
        <f>Μάρτιος!AG20</f>
      </c>
      <c r="E20" s="26">
        <f>Απρίλιος!AG20</f>
      </c>
      <c r="F20" s="26">
        <f>Μάιος!AG20</f>
      </c>
      <c r="G20" s="26">
        <f>Ιούνιος!AG20</f>
      </c>
      <c r="H20" s="26">
        <f>Ιούλιος!AG20</f>
      </c>
      <c r="I20" s="26">
        <f>Αύγουστος!AG20</f>
      </c>
      <c r="J20" s="26">
        <f>Σεπτέμβριος!AG20</f>
      </c>
      <c r="K20" s="26">
        <f>Οκτώβριος!AG20</f>
      </c>
      <c r="L20" s="26">
        <f>Νοέμβριος!AG20</f>
      </c>
      <c r="M20" s="26">
        <f>Δεκέμβριος!AG20</f>
      </c>
      <c r="N20" s="27">
        <f aca="true" t="shared" si="0" ref="N20:N25">SUM(B20:M20)</f>
        <v>0</v>
      </c>
    </row>
    <row r="21" spans="1:14" ht="12" customHeight="1">
      <c r="A21" s="34" t="s">
        <v>19</v>
      </c>
      <c r="B21" s="26">
        <f>Ιανουάριος!AG21</f>
      </c>
      <c r="C21" s="26">
        <f>Φεβρουάριος!AG21</f>
      </c>
      <c r="D21" s="26">
        <f>Μάρτιος!AG21</f>
      </c>
      <c r="E21" s="26">
        <f>Απρίλιος!AG21</f>
      </c>
      <c r="F21" s="26">
        <f>Μάιος!AG21</f>
      </c>
      <c r="G21" s="26">
        <f>Ιούνιος!AG21</f>
      </c>
      <c r="H21" s="26">
        <f>Ιούλιος!AG21</f>
      </c>
      <c r="I21" s="26">
        <f>Αύγουστος!AG21</f>
      </c>
      <c r="J21" s="26">
        <f>Σεπτέμβριος!AG21</f>
      </c>
      <c r="K21" s="26">
        <f>Οκτώβριος!AG21</f>
      </c>
      <c r="L21" s="26">
        <f>Νοέμβριος!AG21</f>
      </c>
      <c r="M21" s="26">
        <f>Δεκέμβριος!AG21</f>
      </c>
      <c r="N21" s="27">
        <f t="shared" si="0"/>
        <v>0</v>
      </c>
    </row>
    <row r="22" spans="1:14" ht="12" customHeight="1">
      <c r="A22" s="34" t="s">
        <v>20</v>
      </c>
      <c r="B22" s="26">
        <f>Ιανουάριος!AG22</f>
      </c>
      <c r="C22" s="26">
        <f>Φεβρουάριος!AG22</f>
      </c>
      <c r="D22" s="26">
        <f>Μάρτιος!AG22</f>
      </c>
      <c r="E22" s="26">
        <f>Απρίλιος!AG22</f>
      </c>
      <c r="F22" s="26">
        <f>Μάιος!AG22</f>
      </c>
      <c r="G22" s="26">
        <f>Ιούνιος!AG22</f>
      </c>
      <c r="H22" s="26">
        <f>Ιούλιος!AG22</f>
      </c>
      <c r="I22" s="26">
        <f>Αύγουστος!AG22</f>
      </c>
      <c r="J22" s="26">
        <f>Σεπτέμβριος!AG22</f>
      </c>
      <c r="K22" s="26">
        <f>Οκτώβριος!AG22</f>
      </c>
      <c r="L22" s="26">
        <f>Νοέμβριος!AG22</f>
      </c>
      <c r="M22" s="26">
        <f>Δεκέμβριος!AG22</f>
      </c>
      <c r="N22" s="27">
        <f t="shared" si="0"/>
        <v>0</v>
      </c>
    </row>
    <row r="23" spans="1:14" ht="12" customHeight="1">
      <c r="A23" s="34" t="s">
        <v>21</v>
      </c>
      <c r="B23" s="26">
        <f>Ιανουάριος!AG23</f>
      </c>
      <c r="C23" s="26">
        <f>Φεβρουάριος!AG23</f>
      </c>
      <c r="D23" s="26">
        <f>Μάρτιος!AG23</f>
      </c>
      <c r="E23" s="26">
        <f>Απρίλιος!AG23</f>
      </c>
      <c r="F23" s="26">
        <f>Μάιος!AG23</f>
      </c>
      <c r="G23" s="26">
        <f>Ιούνιος!AG23</f>
      </c>
      <c r="H23" s="26">
        <f>Ιούλιος!AG23</f>
      </c>
      <c r="I23" s="26">
        <f>Αύγουστος!AG23</f>
      </c>
      <c r="J23" s="26">
        <f>Σεπτέμβριος!AG23</f>
      </c>
      <c r="K23" s="26">
        <f>Οκτώβριος!AG23</f>
      </c>
      <c r="L23" s="26">
        <f>Νοέμβριος!AG23</f>
      </c>
      <c r="M23" s="26">
        <f>Δεκέμβριος!AG23</f>
      </c>
      <c r="N23" s="27">
        <f t="shared" si="0"/>
        <v>0</v>
      </c>
    </row>
    <row r="24" spans="1:14" ht="12" customHeight="1" thickBot="1">
      <c r="A24" s="34" t="s">
        <v>22</v>
      </c>
      <c r="B24" s="26">
        <f>Ιανουάριος!AG24</f>
      </c>
      <c r="C24" s="26">
        <f>Φεβρουάριος!AG24</f>
      </c>
      <c r="D24" s="26">
        <f>Μάρτιος!AG24</f>
      </c>
      <c r="E24" s="26">
        <f>Απρίλιος!AG24</f>
      </c>
      <c r="F24" s="26">
        <f>Μάιος!AG24</f>
      </c>
      <c r="G24" s="26">
        <f>Ιούνιος!AG24</f>
      </c>
      <c r="H24" s="26">
        <f>Ιούλιος!AG24</f>
      </c>
      <c r="I24" s="26">
        <f>Αύγουστος!AG24</f>
      </c>
      <c r="J24" s="26">
        <f>Σεπτέμβριος!AG24</f>
      </c>
      <c r="K24" s="26">
        <f>Οκτώβριος!AG24</f>
      </c>
      <c r="L24" s="26">
        <f>Νοέμβριος!AG24</f>
      </c>
      <c r="M24" s="26">
        <f>Δεκέμβριος!AG24</f>
      </c>
      <c r="N24" s="27">
        <f t="shared" si="0"/>
        <v>0</v>
      </c>
    </row>
    <row r="25" spans="1:14" ht="12" customHeight="1" thickBot="1">
      <c r="A25" s="12" t="s">
        <v>23</v>
      </c>
      <c r="B25" s="19">
        <f>Ιανουάριος!AG25</f>
      </c>
      <c r="C25" s="19">
        <f>Φεβρουάριος!AG25</f>
      </c>
      <c r="D25" s="19">
        <f>Μάρτιος!AG25</f>
      </c>
      <c r="E25" s="19">
        <f>Απρίλιος!AG25</f>
      </c>
      <c r="F25" s="19">
        <f>Μάιος!AG25</f>
      </c>
      <c r="G25" s="19">
        <f>Ιούνιος!AG25</f>
      </c>
      <c r="H25" s="19">
        <f>Ιούλιος!AG25</f>
      </c>
      <c r="I25" s="19">
        <f>Αύγουστος!AG25</f>
      </c>
      <c r="J25" s="19">
        <f>Σεπτέμβριος!AG25</f>
      </c>
      <c r="K25" s="19">
        <f>Οκτώβριος!AG25</f>
      </c>
      <c r="L25" s="19">
        <f>Νοέμβριος!AG25</f>
      </c>
      <c r="M25" s="19">
        <f>Δεκέμβριος!AG25</f>
      </c>
      <c r="N25" s="29">
        <f t="shared" si="0"/>
        <v>0</v>
      </c>
    </row>
    <row r="26" spans="1:14" ht="12" customHeight="1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" customHeight="1">
      <c r="A27" s="90" t="s">
        <v>54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</row>
    <row r="28" spans="1:14" ht="12" customHeight="1">
      <c r="A28" s="34" t="s">
        <v>25</v>
      </c>
      <c r="B28" s="26">
        <f>Ιανουάριος!AG28</f>
      </c>
      <c r="C28" s="26">
        <f>Φεβρουάριος!AG28</f>
      </c>
      <c r="D28" s="26">
        <f>Μάρτιος!AG28</f>
      </c>
      <c r="E28" s="26">
        <f>Απρίλιος!AG28</f>
      </c>
      <c r="F28" s="26">
        <f>Μάιος!AG28</f>
      </c>
      <c r="G28" s="26">
        <f>Ιούνιος!AG28</f>
      </c>
      <c r="H28" s="26">
        <f>Ιούλιος!AG28</f>
      </c>
      <c r="I28" s="26">
        <f>Αύγουστος!AG28</f>
      </c>
      <c r="J28" s="26">
        <f>Σεπτέμβριος!AG28</f>
      </c>
      <c r="K28" s="26">
        <f>Οκτώβριος!AG28</f>
      </c>
      <c r="L28" s="26">
        <f>Νοέμβριος!AG28</f>
      </c>
      <c r="M28" s="26">
        <f>Δεκέμβριος!AG28</f>
      </c>
      <c r="N28" s="27">
        <f aca="true" t="shared" si="1" ref="N28:N33">SUM(B28:M28)</f>
        <v>0</v>
      </c>
    </row>
    <row r="29" spans="1:14" ht="12" customHeight="1">
      <c r="A29" s="34" t="s">
        <v>19</v>
      </c>
      <c r="B29" s="26">
        <f>Ιανουάριος!AG29</f>
      </c>
      <c r="C29" s="26">
        <f>Φεβρουάριος!AG29</f>
      </c>
      <c r="D29" s="26">
        <f>Μάρτιος!AG29</f>
      </c>
      <c r="E29" s="26">
        <f>Απρίλιος!AG29</f>
      </c>
      <c r="F29" s="26">
        <f>Μάιος!AG29</f>
      </c>
      <c r="G29" s="26">
        <f>Ιούνιος!AG29</f>
      </c>
      <c r="H29" s="26">
        <f>Ιούλιος!AG29</f>
      </c>
      <c r="I29" s="26">
        <f>Αύγουστος!AG29</f>
      </c>
      <c r="J29" s="26">
        <f>Σεπτέμβριος!AG29</f>
      </c>
      <c r="K29" s="26">
        <f>Οκτώβριος!AG29</f>
      </c>
      <c r="L29" s="26">
        <f>Νοέμβριος!AG29</f>
      </c>
      <c r="M29" s="26">
        <f>Δεκέμβριος!AG29</f>
      </c>
      <c r="N29" s="27">
        <f t="shared" si="1"/>
        <v>0</v>
      </c>
    </row>
    <row r="30" spans="1:14" ht="12" customHeight="1">
      <c r="A30" s="34" t="s">
        <v>20</v>
      </c>
      <c r="B30" s="26">
        <f>Ιανουάριος!AG30</f>
      </c>
      <c r="C30" s="26">
        <f>Φεβρουάριος!AG30</f>
      </c>
      <c r="D30" s="26">
        <f>Μάρτιος!AG30</f>
      </c>
      <c r="E30" s="26">
        <f>Απρίλιος!AG30</f>
      </c>
      <c r="F30" s="26">
        <f>Μάιος!AG30</f>
      </c>
      <c r="G30" s="26">
        <f>Ιούνιος!AG30</f>
      </c>
      <c r="H30" s="26">
        <f>Ιούλιος!AG30</f>
      </c>
      <c r="I30" s="26">
        <f>Αύγουστος!AG30</f>
      </c>
      <c r="J30" s="26">
        <f>Σεπτέμβριος!AG30</f>
      </c>
      <c r="K30" s="26">
        <f>Οκτώβριος!AG30</f>
      </c>
      <c r="L30" s="26">
        <f>Νοέμβριος!AG30</f>
      </c>
      <c r="M30" s="26">
        <f>Δεκέμβριος!AG30</f>
      </c>
      <c r="N30" s="27">
        <f t="shared" si="1"/>
        <v>0</v>
      </c>
    </row>
    <row r="31" spans="1:14" ht="12" customHeight="1">
      <c r="A31" s="34" t="s">
        <v>21</v>
      </c>
      <c r="B31" s="26">
        <f>Ιανουάριος!AG31</f>
      </c>
      <c r="C31" s="26">
        <f>Φεβρουάριος!AG31</f>
      </c>
      <c r="D31" s="26">
        <f>Μάρτιος!AG31</f>
      </c>
      <c r="E31" s="26">
        <f>Απρίλιος!AG31</f>
      </c>
      <c r="F31" s="26">
        <f>Μάιος!AG31</f>
      </c>
      <c r="G31" s="26">
        <f>Ιούνιος!AG31</f>
      </c>
      <c r="H31" s="26">
        <f>Ιούλιος!AG31</f>
      </c>
      <c r="I31" s="26">
        <f>Αύγουστος!AG31</f>
      </c>
      <c r="J31" s="26">
        <f>Σεπτέμβριος!AG31</f>
      </c>
      <c r="K31" s="26">
        <f>Οκτώβριος!AG31</f>
      </c>
      <c r="L31" s="26">
        <f>Νοέμβριος!AG31</f>
      </c>
      <c r="M31" s="26">
        <f>Δεκέμβριος!AG31</f>
      </c>
      <c r="N31" s="27">
        <f t="shared" si="1"/>
        <v>0</v>
      </c>
    </row>
    <row r="32" spans="1:14" ht="12" customHeight="1" thickBot="1">
      <c r="A32" s="34" t="s">
        <v>22</v>
      </c>
      <c r="B32" s="26">
        <f>Ιανουάριος!AG32</f>
      </c>
      <c r="C32" s="26">
        <f>Φεβρουάριος!AG32</f>
      </c>
      <c r="D32" s="26">
        <f>Μάρτιος!AG32</f>
      </c>
      <c r="E32" s="26">
        <f>Απρίλιος!AG32</f>
      </c>
      <c r="F32" s="26">
        <f>Μάιος!AG32</f>
      </c>
      <c r="G32" s="26">
        <f>Ιούνιος!AG32</f>
      </c>
      <c r="H32" s="26">
        <f>Ιούλιος!AG32</f>
      </c>
      <c r="I32" s="26">
        <f>Αύγουστος!AG32</f>
      </c>
      <c r="J32" s="26">
        <f>Σεπτέμβριος!AG32</f>
      </c>
      <c r="K32" s="26">
        <f>Οκτώβριος!AG32</f>
      </c>
      <c r="L32" s="26">
        <f>Νοέμβριος!AG32</f>
      </c>
      <c r="M32" s="26">
        <f>Δεκέμβριος!AG32</f>
      </c>
      <c r="N32" s="27">
        <f t="shared" si="1"/>
        <v>0</v>
      </c>
    </row>
    <row r="33" spans="1:14" ht="12" customHeight="1" thickBot="1">
      <c r="A33" s="12" t="s">
        <v>23</v>
      </c>
      <c r="B33" s="19">
        <f>Ιανουάριος!AG33</f>
      </c>
      <c r="C33" s="19">
        <f>Φεβρουάριος!AG33</f>
      </c>
      <c r="D33" s="19">
        <f>Μάρτιος!AG33</f>
      </c>
      <c r="E33" s="19">
        <f>Απρίλιος!AG33</f>
      </c>
      <c r="F33" s="19">
        <f>Μάιος!AG33</f>
      </c>
      <c r="G33" s="19">
        <f>Ιούνιος!AG33</f>
      </c>
      <c r="H33" s="19">
        <f>Ιούλιος!AG33</f>
      </c>
      <c r="I33" s="19">
        <f>Αύγουστος!AG33</f>
      </c>
      <c r="J33" s="19">
        <f>Σεπτέμβριος!AG33</f>
      </c>
      <c r="K33" s="19">
        <f>Οκτώβριος!AG33</f>
      </c>
      <c r="L33" s="19">
        <f>Νοέμβριος!AG33</f>
      </c>
      <c r="M33" s="19">
        <f>Δεκέμβριος!AG33</f>
      </c>
      <c r="N33" s="29">
        <f t="shared" si="1"/>
        <v>0</v>
      </c>
    </row>
    <row r="34" spans="1:14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" customHeight="1">
      <c r="A36" s="15" t="s">
        <v>27</v>
      </c>
      <c r="B36" s="30">
        <f>B17</f>
      </c>
      <c r="C36" s="30">
        <f aca="true" t="shared" si="2" ref="C36:N36">C17</f>
      </c>
      <c r="D36" s="30">
        <f t="shared" si="2"/>
      </c>
      <c r="E36" s="30">
        <f t="shared" si="2"/>
      </c>
      <c r="F36" s="30">
        <f t="shared" si="2"/>
      </c>
      <c r="G36" s="30">
        <f t="shared" si="2"/>
      </c>
      <c r="H36" s="30">
        <f t="shared" si="2"/>
      </c>
      <c r="I36" s="30">
        <f t="shared" si="2"/>
      </c>
      <c r="J36" s="30">
        <f t="shared" si="2"/>
      </c>
      <c r="K36" s="30">
        <f t="shared" si="2"/>
      </c>
      <c r="L36" s="30">
        <f t="shared" si="2"/>
      </c>
      <c r="M36" s="30">
        <f t="shared" si="2"/>
      </c>
      <c r="N36" s="30">
        <f t="shared" si="2"/>
        <v>0</v>
      </c>
    </row>
    <row r="37" spans="1:14" ht="12" customHeight="1" thickBot="1">
      <c r="A37" s="10" t="s">
        <v>28</v>
      </c>
      <c r="B37" s="28">
        <f>SUM(B25,B33)</f>
        <v>0</v>
      </c>
      <c r="C37" s="28">
        <f aca="true" t="shared" si="3" ref="C37:N37">SUM(C25,C33)</f>
        <v>0</v>
      </c>
      <c r="D37" s="28">
        <f t="shared" si="3"/>
        <v>0</v>
      </c>
      <c r="E37" s="28">
        <f t="shared" si="3"/>
        <v>0</v>
      </c>
      <c r="F37" s="28">
        <f t="shared" si="3"/>
        <v>0</v>
      </c>
      <c r="G37" s="28">
        <f t="shared" si="3"/>
        <v>0</v>
      </c>
      <c r="H37" s="28">
        <f t="shared" si="3"/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0</v>
      </c>
      <c r="N37" s="28">
        <f t="shared" si="3"/>
        <v>0</v>
      </c>
    </row>
    <row r="38" spans="1:14" ht="12" customHeight="1" thickBot="1">
      <c r="A38" s="5" t="s">
        <v>29</v>
      </c>
      <c r="B38" s="31">
        <f>SUM(B36:B37)</f>
        <v>0</v>
      </c>
      <c r="C38" s="31">
        <f aca="true" t="shared" si="4" ref="C38:N38">SUM(C36:C37)</f>
        <v>0</v>
      </c>
      <c r="D38" s="31">
        <f t="shared" si="4"/>
        <v>0</v>
      </c>
      <c r="E38" s="31">
        <f t="shared" si="4"/>
        <v>0</v>
      </c>
      <c r="F38" s="31">
        <f t="shared" si="4"/>
        <v>0</v>
      </c>
      <c r="G38" s="31">
        <f t="shared" si="4"/>
        <v>0</v>
      </c>
      <c r="H38" s="31">
        <f t="shared" si="4"/>
        <v>0</v>
      </c>
      <c r="I38" s="31">
        <f t="shared" si="4"/>
        <v>0</v>
      </c>
      <c r="J38" s="31">
        <f t="shared" si="4"/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1">
        <f t="shared" si="4"/>
        <v>0</v>
      </c>
    </row>
    <row r="39" ht="12" customHeight="1"/>
    <row r="40" ht="12" customHeight="1"/>
    <row r="41" ht="12" customHeight="1"/>
    <row r="42" spans="1:11" ht="12" customHeight="1">
      <c r="A42" s="95" t="s">
        <v>53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10">
    <mergeCell ref="A42:K42"/>
    <mergeCell ref="B4:M4"/>
    <mergeCell ref="B5:M5"/>
    <mergeCell ref="A27:N27"/>
    <mergeCell ref="A1:M1"/>
    <mergeCell ref="B3:K3"/>
    <mergeCell ref="B6:M6"/>
    <mergeCell ref="B8:G8"/>
    <mergeCell ref="A12:N12"/>
    <mergeCell ref="A19:N19"/>
  </mergeCells>
  <conditionalFormatting sqref="B10:M10">
    <cfRule type="expression" priority="1" dxfId="1685">
      <formula>OR(ΕΤΗΣΙΟ!#REF!=6,ΕΤΗΣΙΟ!#REF!=7)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E16" sqref="AE16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41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18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8" t="s">
        <v>6</v>
      </c>
      <c r="I10" s="18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8" t="s">
        <v>6</v>
      </c>
      <c r="P10" s="18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8" t="s">
        <v>6</v>
      </c>
      <c r="W10" s="18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8" t="s">
        <v>6</v>
      </c>
      <c r="AD10" s="18" t="s">
        <v>7</v>
      </c>
      <c r="AE10" s="6" t="s">
        <v>8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1"/>
      <c r="C13" s="55"/>
      <c r="D13" s="55"/>
      <c r="E13" s="55"/>
      <c r="F13" s="55"/>
      <c r="G13" s="55"/>
      <c r="H13" s="71"/>
      <c r="I13" s="71"/>
      <c r="J13" s="55"/>
      <c r="K13" s="55"/>
      <c r="L13" s="55"/>
      <c r="M13" s="55"/>
      <c r="N13" s="55"/>
      <c r="O13" s="71"/>
      <c r="P13" s="71"/>
      <c r="Q13" s="55"/>
      <c r="R13" s="55"/>
      <c r="S13" s="55"/>
      <c r="T13" s="55"/>
      <c r="U13" s="55"/>
      <c r="V13" s="71"/>
      <c r="W13" s="71"/>
      <c r="X13" s="55"/>
      <c r="Y13" s="55"/>
      <c r="Z13" s="55"/>
      <c r="AA13" s="55"/>
      <c r="AB13" s="55"/>
      <c r="AC13" s="71"/>
      <c r="AD13" s="71"/>
      <c r="AE13" s="55"/>
      <c r="AF13" s="71"/>
      <c r="AG13" s="38">
        <f>IF(SUM(B13:AF13)=0,"",SUM(B13:AF13))</f>
      </c>
    </row>
    <row r="14" spans="1:33" ht="12" customHeight="1">
      <c r="A14" s="10" t="s">
        <v>15</v>
      </c>
      <c r="B14" s="71"/>
      <c r="C14" s="55"/>
      <c r="D14" s="55"/>
      <c r="E14" s="55"/>
      <c r="F14" s="55"/>
      <c r="G14" s="55"/>
      <c r="H14" s="71"/>
      <c r="I14" s="71"/>
      <c r="J14" s="55"/>
      <c r="K14" s="55"/>
      <c r="L14" s="55"/>
      <c r="M14" s="55"/>
      <c r="N14" s="55"/>
      <c r="O14" s="71"/>
      <c r="P14" s="71"/>
      <c r="Q14" s="55"/>
      <c r="R14" s="55"/>
      <c r="S14" s="55"/>
      <c r="T14" s="55"/>
      <c r="U14" s="55"/>
      <c r="V14" s="71"/>
      <c r="W14" s="71"/>
      <c r="X14" s="55"/>
      <c r="Y14" s="55"/>
      <c r="Z14" s="55"/>
      <c r="AA14" s="55"/>
      <c r="AB14" s="55"/>
      <c r="AC14" s="71"/>
      <c r="AD14" s="71"/>
      <c r="AE14" s="55"/>
      <c r="AF14" s="71"/>
      <c r="AG14" s="38">
        <f>IF(SUM(B14:AF14)=0,"",SUM(B14:AF14))</f>
      </c>
    </row>
    <row r="15" spans="1:33" ht="12" customHeight="1">
      <c r="A15" s="11" t="s">
        <v>47</v>
      </c>
      <c r="B15" s="72"/>
      <c r="C15" s="56"/>
      <c r="D15" s="56"/>
      <c r="E15" s="56"/>
      <c r="F15" s="56"/>
      <c r="G15" s="56"/>
      <c r="H15" s="72"/>
      <c r="I15" s="72"/>
      <c r="J15" s="56"/>
      <c r="K15" s="56"/>
      <c r="L15" s="56"/>
      <c r="M15" s="56"/>
      <c r="N15" s="56"/>
      <c r="O15" s="72"/>
      <c r="P15" s="72"/>
      <c r="Q15" s="56"/>
      <c r="R15" s="56"/>
      <c r="S15" s="56"/>
      <c r="T15" s="56"/>
      <c r="U15" s="56"/>
      <c r="V15" s="72"/>
      <c r="W15" s="72"/>
      <c r="X15" s="56"/>
      <c r="Y15" s="56"/>
      <c r="Z15" s="56"/>
      <c r="AA15" s="56"/>
      <c r="AB15" s="56"/>
      <c r="AC15" s="72"/>
      <c r="AD15" s="72"/>
      <c r="AE15" s="56"/>
      <c r="AF15" s="72"/>
      <c r="AG15" s="38">
        <f>IF(SUM(B15:AF15)=0,"",SUM(B15:AF15))</f>
      </c>
    </row>
    <row r="16" spans="1:33" ht="12" customHeight="1" thickBot="1">
      <c r="A16" s="33" t="s">
        <v>16</v>
      </c>
      <c r="B16" s="72"/>
      <c r="C16" s="56"/>
      <c r="D16" s="56"/>
      <c r="E16" s="56"/>
      <c r="F16" s="56"/>
      <c r="G16" s="56"/>
      <c r="H16" s="72"/>
      <c r="I16" s="72"/>
      <c r="J16" s="56"/>
      <c r="K16" s="56"/>
      <c r="L16" s="56"/>
      <c r="M16" s="56"/>
      <c r="N16" s="56"/>
      <c r="O16" s="72"/>
      <c r="P16" s="72"/>
      <c r="Q16" s="56"/>
      <c r="R16" s="56"/>
      <c r="S16" s="56"/>
      <c r="T16" s="56"/>
      <c r="U16" s="56"/>
      <c r="V16" s="72"/>
      <c r="W16" s="72"/>
      <c r="X16" s="56"/>
      <c r="Y16" s="56"/>
      <c r="Z16" s="56"/>
      <c r="AA16" s="56"/>
      <c r="AB16" s="56"/>
      <c r="AC16" s="72"/>
      <c r="AD16" s="72"/>
      <c r="AE16" s="56"/>
      <c r="AF16" s="72"/>
      <c r="AG16" s="39">
        <f>IF(SUM(B16:AF16)=0,"",SUM(B16:AF16))</f>
      </c>
    </row>
    <row r="17" spans="1:33" ht="12" customHeight="1" thickBot="1">
      <c r="A17" s="12" t="s">
        <v>17</v>
      </c>
      <c r="B17" s="59"/>
      <c r="C17" s="61">
        <f>IF(SUM(C13:C16)=0,"",SUM(C13:C16))</f>
      </c>
      <c r="D17" s="61">
        <f>IF(SUM(D13:D16)=0,"",SUM(D13:D16))</f>
      </c>
      <c r="E17" s="61">
        <f>IF(SUM(E13:E16)=0,"",SUM(E13:E16))</f>
      </c>
      <c r="F17" s="61">
        <f>IF(SUM(F13:F16)=0,"",SUM(F13:F16))</f>
      </c>
      <c r="G17" s="61">
        <f>IF(SUM(G13:G16)=0,"",SUM(G13:G16))</f>
      </c>
      <c r="H17" s="59"/>
      <c r="I17" s="59"/>
      <c r="J17" s="61">
        <f>IF(SUM(J13:J16)=0,"",SUM(J13:J16))</f>
      </c>
      <c r="K17" s="61">
        <f>IF(SUM(K13:K16)=0,"",SUM(K13:K16))</f>
      </c>
      <c r="L17" s="61">
        <f>IF(SUM(L13:L16)=0,"",SUM(L13:L16))</f>
      </c>
      <c r="M17" s="61">
        <f>IF(SUM(M13:M16)=0,"",SUM(M13:M16))</f>
      </c>
      <c r="N17" s="61">
        <f>IF(SUM(N13:N16)=0,"",SUM(N13:N16))</f>
      </c>
      <c r="O17" s="59"/>
      <c r="P17" s="59"/>
      <c r="Q17" s="61">
        <f>IF(SUM(Q13:Q16)=0,"",SUM(Q13:Q16))</f>
      </c>
      <c r="R17" s="61">
        <f>IF(SUM(R13:R16)=0,"",SUM(R13:R16))</f>
      </c>
      <c r="S17" s="61">
        <f>IF(SUM(S13:S16)=0,"",SUM(S13:S16))</f>
      </c>
      <c r="T17" s="61">
        <f>IF(SUM(T13:T16)=0,"",SUM(T13:T16))</f>
      </c>
      <c r="U17" s="61">
        <f>IF(SUM(U13:U16)=0,"",SUM(U13:U16))</f>
      </c>
      <c r="V17" s="59"/>
      <c r="W17" s="59"/>
      <c r="X17" s="61">
        <f>IF(SUM(X13:X16)=0,"",SUM(X13:X16))</f>
      </c>
      <c r="Y17" s="61">
        <f>IF(SUM(Y13:Y16)=0,"",SUM(Y13:Y16))</f>
      </c>
      <c r="Z17" s="61">
        <f>IF(SUM(Z13:Z16)=0,"",SUM(Z13:Z16))</f>
      </c>
      <c r="AA17" s="61">
        <f>IF(SUM(AA13:AA16)=0,"",SUM(AA13:AA16))</f>
      </c>
      <c r="AB17" s="61">
        <f>IF(SUM(AB13:AB16)=0,"",SUM(AB13:AB16))</f>
      </c>
      <c r="AC17" s="59"/>
      <c r="AD17" s="59"/>
      <c r="AE17" s="61">
        <f>IF(SUM(AE13:AE16)=0,"",SUM(AE13:AE16))</f>
      </c>
      <c r="AF17" s="59"/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44"/>
    </row>
    <row r="20" spans="1:33" ht="12" customHeight="1">
      <c r="A20" s="10" t="str">
        <f>ΕΤΗΣΙΟ!A20</f>
        <v>Έργο 1</v>
      </c>
      <c r="B20" s="71"/>
      <c r="C20" s="55"/>
      <c r="D20" s="55"/>
      <c r="E20" s="55"/>
      <c r="F20" s="55"/>
      <c r="G20" s="55"/>
      <c r="H20" s="71"/>
      <c r="I20" s="71"/>
      <c r="J20" s="55"/>
      <c r="K20" s="55"/>
      <c r="L20" s="55"/>
      <c r="M20" s="55"/>
      <c r="N20" s="55"/>
      <c r="O20" s="71"/>
      <c r="P20" s="71"/>
      <c r="Q20" s="55"/>
      <c r="R20" s="55"/>
      <c r="S20" s="55"/>
      <c r="T20" s="55"/>
      <c r="U20" s="55"/>
      <c r="V20" s="71"/>
      <c r="W20" s="71"/>
      <c r="X20" s="55"/>
      <c r="Y20" s="55"/>
      <c r="Z20" s="55"/>
      <c r="AA20" s="55"/>
      <c r="AB20" s="55"/>
      <c r="AC20" s="71"/>
      <c r="AD20" s="71"/>
      <c r="AE20" s="55"/>
      <c r="AF20" s="71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1"/>
      <c r="C21" s="55"/>
      <c r="D21" s="55"/>
      <c r="E21" s="55"/>
      <c r="F21" s="55"/>
      <c r="G21" s="55"/>
      <c r="H21" s="71"/>
      <c r="I21" s="71"/>
      <c r="J21" s="55"/>
      <c r="K21" s="55"/>
      <c r="L21" s="55"/>
      <c r="M21" s="55"/>
      <c r="N21" s="55"/>
      <c r="O21" s="71"/>
      <c r="P21" s="71"/>
      <c r="Q21" s="55"/>
      <c r="R21" s="55"/>
      <c r="S21" s="55"/>
      <c r="T21" s="55"/>
      <c r="U21" s="55"/>
      <c r="V21" s="71"/>
      <c r="W21" s="71"/>
      <c r="X21" s="55"/>
      <c r="Y21" s="55"/>
      <c r="Z21" s="55"/>
      <c r="AA21" s="55"/>
      <c r="AB21" s="55"/>
      <c r="AC21" s="71"/>
      <c r="AD21" s="71"/>
      <c r="AE21" s="55"/>
      <c r="AF21" s="71"/>
      <c r="AG21" s="38">
        <f t="shared" si="0"/>
      </c>
    </row>
    <row r="22" spans="1:33" ht="12" customHeight="1">
      <c r="A22" s="10" t="str">
        <f>ΕΤΗΣΙΟ!A22</f>
        <v>Έργο 3</v>
      </c>
      <c r="B22" s="71"/>
      <c r="C22" s="56"/>
      <c r="D22" s="56"/>
      <c r="E22" s="56"/>
      <c r="F22" s="56"/>
      <c r="G22" s="56"/>
      <c r="H22" s="71"/>
      <c r="I22" s="71"/>
      <c r="J22" s="56"/>
      <c r="K22" s="56"/>
      <c r="L22" s="56"/>
      <c r="M22" s="56"/>
      <c r="N22" s="56"/>
      <c r="O22" s="71"/>
      <c r="P22" s="71"/>
      <c r="Q22" s="56"/>
      <c r="R22" s="56"/>
      <c r="S22" s="56"/>
      <c r="T22" s="56"/>
      <c r="U22" s="56"/>
      <c r="V22" s="71"/>
      <c r="W22" s="71"/>
      <c r="X22" s="56"/>
      <c r="Y22" s="56"/>
      <c r="Z22" s="56"/>
      <c r="AA22" s="56"/>
      <c r="AB22" s="56"/>
      <c r="AC22" s="71"/>
      <c r="AD22" s="71"/>
      <c r="AE22" s="56"/>
      <c r="AF22" s="71"/>
      <c r="AG22" s="38">
        <f t="shared" si="0"/>
      </c>
    </row>
    <row r="23" spans="1:33" ht="12" customHeight="1">
      <c r="A23" s="10" t="str">
        <f>ΕΤΗΣΙΟ!A23</f>
        <v>Έργο 4</v>
      </c>
      <c r="B23" s="71"/>
      <c r="C23" s="56"/>
      <c r="D23" s="56"/>
      <c r="E23" s="56"/>
      <c r="F23" s="56"/>
      <c r="G23" s="56"/>
      <c r="H23" s="71"/>
      <c r="I23" s="71"/>
      <c r="J23" s="56"/>
      <c r="K23" s="56"/>
      <c r="L23" s="56"/>
      <c r="M23" s="56"/>
      <c r="N23" s="56"/>
      <c r="O23" s="71"/>
      <c r="P23" s="71"/>
      <c r="Q23" s="56"/>
      <c r="R23" s="56"/>
      <c r="S23" s="56"/>
      <c r="T23" s="56"/>
      <c r="U23" s="56"/>
      <c r="V23" s="71"/>
      <c r="W23" s="71"/>
      <c r="X23" s="56"/>
      <c r="Y23" s="56"/>
      <c r="Z23" s="56"/>
      <c r="AA23" s="56"/>
      <c r="AB23" s="56"/>
      <c r="AC23" s="71"/>
      <c r="AD23" s="71"/>
      <c r="AE23" s="56"/>
      <c r="AF23" s="71"/>
      <c r="AG23" s="38">
        <f t="shared" si="0"/>
      </c>
    </row>
    <row r="24" spans="1:33" ht="12" customHeight="1" thickBot="1">
      <c r="A24" s="10" t="str">
        <f>ΕΤΗΣΙΟ!A24</f>
        <v>Έργο 5</v>
      </c>
      <c r="B24" s="72"/>
      <c r="C24" s="56"/>
      <c r="D24" s="56"/>
      <c r="E24" s="56"/>
      <c r="F24" s="56"/>
      <c r="G24" s="56"/>
      <c r="H24" s="72"/>
      <c r="I24" s="72"/>
      <c r="J24" s="56"/>
      <c r="K24" s="56"/>
      <c r="L24" s="56"/>
      <c r="M24" s="56"/>
      <c r="N24" s="56"/>
      <c r="O24" s="72"/>
      <c r="P24" s="72"/>
      <c r="Q24" s="56"/>
      <c r="R24" s="56"/>
      <c r="S24" s="56"/>
      <c r="T24" s="56"/>
      <c r="U24" s="56"/>
      <c r="V24" s="72"/>
      <c r="W24" s="72"/>
      <c r="X24" s="56"/>
      <c r="Y24" s="56"/>
      <c r="Z24" s="56"/>
      <c r="AA24" s="56"/>
      <c r="AB24" s="56"/>
      <c r="AC24" s="72"/>
      <c r="AD24" s="72"/>
      <c r="AE24" s="56"/>
      <c r="AF24" s="72"/>
      <c r="AG24" s="39">
        <f t="shared" si="0"/>
      </c>
    </row>
    <row r="25" spans="1:33" ht="12" customHeight="1" thickBot="1">
      <c r="A25" s="12" t="s">
        <v>23</v>
      </c>
      <c r="B25" s="59"/>
      <c r="C25" s="61">
        <f>IF(SUM(C20:C24)=0,"",SUM(C20:C24))</f>
      </c>
      <c r="D25" s="61">
        <f>IF(SUM(D20:D24)=0,"",SUM(D20:D24))</f>
      </c>
      <c r="E25" s="61">
        <f>IF(SUM(E20:E24)=0,"",SUM(E20:E24))</f>
      </c>
      <c r="F25" s="61">
        <f>IF(SUM(F20:F24)=0,"",SUM(F20:F24))</f>
      </c>
      <c r="G25" s="61">
        <f>IF(SUM(G20:G24)=0,"",SUM(G20:G24))</f>
      </c>
      <c r="H25" s="59"/>
      <c r="I25" s="59"/>
      <c r="J25" s="61">
        <f>IF(SUM(J20:J24)=0,"",SUM(J20:J24))</f>
      </c>
      <c r="K25" s="61">
        <f>IF(SUM(K20:K24)=0,"",SUM(K20:K24))</f>
      </c>
      <c r="L25" s="61">
        <f>IF(SUM(L20:L24)=0,"",SUM(L20:L24))</f>
      </c>
      <c r="M25" s="61">
        <f>IF(SUM(M20:M24)=0,"",SUM(M20:M24))</f>
      </c>
      <c r="N25" s="61">
        <f>IF(SUM(N20:N24)=0,"",SUM(N20:N24))</f>
      </c>
      <c r="O25" s="59"/>
      <c r="P25" s="59"/>
      <c r="Q25" s="61">
        <f>IF(SUM(Q20:Q24)=0,"",SUM(Q20:Q24))</f>
      </c>
      <c r="R25" s="61">
        <f>IF(SUM(R20:R24)=0,"",SUM(R20:R24))</f>
      </c>
      <c r="S25" s="61">
        <f>IF(SUM(S20:S24)=0,"",SUM(S20:S24))</f>
      </c>
      <c r="T25" s="61">
        <f>IF(SUM(T20:T24)=0,"",SUM(T20:T24))</f>
      </c>
      <c r="U25" s="61">
        <f>IF(SUM(U20:U24)=0,"",SUM(U20:U24))</f>
      </c>
      <c r="V25" s="59"/>
      <c r="W25" s="59"/>
      <c r="X25" s="61">
        <f>IF(SUM(X20:X24)=0,"",SUM(X20:X24))</f>
      </c>
      <c r="Y25" s="61">
        <f>IF(SUM(Y20:Y24)=0,"",SUM(Y20:Y24))</f>
      </c>
      <c r="Z25" s="61">
        <f>IF(SUM(Z20:Z24)=0,"",SUM(Z20:Z24))</f>
      </c>
      <c r="AA25" s="61">
        <f>IF(SUM(AA20:AA24)=0,"",SUM(AA20:AA24))</f>
      </c>
      <c r="AB25" s="61">
        <f>IF(SUM(AB20:AB24)=0,"",SUM(AB20:AB24))</f>
      </c>
      <c r="AC25" s="59"/>
      <c r="AD25" s="59"/>
      <c r="AE25" s="61">
        <f>IF(SUM(AE20:AE24)=0,"",SUM(AE20:AE24))</f>
      </c>
      <c r="AF25" s="59"/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44"/>
    </row>
    <row r="28" spans="1:33" ht="12" customHeight="1">
      <c r="A28" s="10" t="str">
        <f>ΕΤΗΣΙΟ!A28</f>
        <v>Έργο 1</v>
      </c>
      <c r="B28" s="71"/>
      <c r="C28" s="55"/>
      <c r="D28" s="55"/>
      <c r="E28" s="55"/>
      <c r="F28" s="55"/>
      <c r="G28" s="55"/>
      <c r="H28" s="71"/>
      <c r="I28" s="71"/>
      <c r="J28" s="55"/>
      <c r="K28" s="55"/>
      <c r="L28" s="55"/>
      <c r="M28" s="55"/>
      <c r="N28" s="55"/>
      <c r="O28" s="71"/>
      <c r="P28" s="71"/>
      <c r="Q28" s="55"/>
      <c r="R28" s="55"/>
      <c r="S28" s="55"/>
      <c r="T28" s="55"/>
      <c r="U28" s="55"/>
      <c r="V28" s="71"/>
      <c r="W28" s="71"/>
      <c r="X28" s="55"/>
      <c r="Y28" s="55"/>
      <c r="Z28" s="55"/>
      <c r="AA28" s="55"/>
      <c r="AB28" s="55"/>
      <c r="AC28" s="71"/>
      <c r="AD28" s="71"/>
      <c r="AE28" s="55"/>
      <c r="AF28" s="71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1"/>
      <c r="C29" s="55"/>
      <c r="D29" s="55"/>
      <c r="E29" s="55"/>
      <c r="F29" s="55"/>
      <c r="G29" s="55"/>
      <c r="H29" s="71"/>
      <c r="I29" s="71"/>
      <c r="J29" s="55"/>
      <c r="K29" s="55"/>
      <c r="L29" s="55"/>
      <c r="M29" s="55"/>
      <c r="N29" s="55"/>
      <c r="O29" s="71"/>
      <c r="P29" s="71"/>
      <c r="Q29" s="55"/>
      <c r="R29" s="55"/>
      <c r="S29" s="55"/>
      <c r="T29" s="55"/>
      <c r="U29" s="55"/>
      <c r="V29" s="71"/>
      <c r="W29" s="71"/>
      <c r="X29" s="55"/>
      <c r="Y29" s="55"/>
      <c r="Z29" s="55"/>
      <c r="AA29" s="55"/>
      <c r="AB29" s="55"/>
      <c r="AC29" s="71"/>
      <c r="AD29" s="71"/>
      <c r="AE29" s="55"/>
      <c r="AF29" s="71"/>
      <c r="AG29" s="38">
        <f t="shared" si="1"/>
      </c>
    </row>
    <row r="30" spans="1:33" ht="12" customHeight="1">
      <c r="A30" s="10" t="str">
        <f>ΕΤΗΣΙΟ!A30</f>
        <v>Έργο 3</v>
      </c>
      <c r="B30" s="71"/>
      <c r="C30" s="56"/>
      <c r="D30" s="56"/>
      <c r="E30" s="56"/>
      <c r="F30" s="56"/>
      <c r="G30" s="56"/>
      <c r="H30" s="71"/>
      <c r="I30" s="71"/>
      <c r="J30" s="56"/>
      <c r="K30" s="56"/>
      <c r="L30" s="56"/>
      <c r="M30" s="56"/>
      <c r="N30" s="56"/>
      <c r="O30" s="71"/>
      <c r="P30" s="71"/>
      <c r="Q30" s="56"/>
      <c r="R30" s="56"/>
      <c r="S30" s="56"/>
      <c r="T30" s="56"/>
      <c r="U30" s="56"/>
      <c r="V30" s="71"/>
      <c r="W30" s="71"/>
      <c r="X30" s="56"/>
      <c r="Y30" s="56"/>
      <c r="Z30" s="56"/>
      <c r="AA30" s="56"/>
      <c r="AB30" s="56"/>
      <c r="AC30" s="71"/>
      <c r="AD30" s="71"/>
      <c r="AE30" s="56"/>
      <c r="AF30" s="71"/>
      <c r="AG30" s="38">
        <f t="shared" si="1"/>
      </c>
    </row>
    <row r="31" spans="1:33" ht="12" customHeight="1">
      <c r="A31" s="10" t="str">
        <f>ΕΤΗΣΙΟ!A31</f>
        <v>Έργο 4</v>
      </c>
      <c r="B31" s="71"/>
      <c r="C31" s="56"/>
      <c r="D31" s="56"/>
      <c r="E31" s="56"/>
      <c r="F31" s="56"/>
      <c r="G31" s="56"/>
      <c r="H31" s="71"/>
      <c r="I31" s="71"/>
      <c r="J31" s="56"/>
      <c r="K31" s="56"/>
      <c r="L31" s="56"/>
      <c r="M31" s="56"/>
      <c r="N31" s="56"/>
      <c r="O31" s="71"/>
      <c r="P31" s="71"/>
      <c r="Q31" s="56"/>
      <c r="R31" s="56"/>
      <c r="S31" s="56"/>
      <c r="T31" s="56"/>
      <c r="U31" s="56"/>
      <c r="V31" s="71"/>
      <c r="W31" s="71"/>
      <c r="X31" s="56"/>
      <c r="Y31" s="56"/>
      <c r="Z31" s="56"/>
      <c r="AA31" s="56"/>
      <c r="AB31" s="56"/>
      <c r="AC31" s="71"/>
      <c r="AD31" s="71"/>
      <c r="AE31" s="56"/>
      <c r="AF31" s="71"/>
      <c r="AG31" s="38">
        <f t="shared" si="1"/>
      </c>
    </row>
    <row r="32" spans="1:33" ht="12" customHeight="1" thickBot="1">
      <c r="A32" s="10" t="str">
        <f>ΕΤΗΣΙΟ!A32</f>
        <v>Έργο 5</v>
      </c>
      <c r="B32" s="72"/>
      <c r="C32" s="56"/>
      <c r="D32" s="56"/>
      <c r="E32" s="56"/>
      <c r="F32" s="56"/>
      <c r="G32" s="56"/>
      <c r="H32" s="72"/>
      <c r="I32" s="72"/>
      <c r="J32" s="56"/>
      <c r="K32" s="56"/>
      <c r="L32" s="56"/>
      <c r="M32" s="56"/>
      <c r="N32" s="56"/>
      <c r="O32" s="72"/>
      <c r="P32" s="72"/>
      <c r="Q32" s="56"/>
      <c r="R32" s="56"/>
      <c r="S32" s="56"/>
      <c r="T32" s="56"/>
      <c r="U32" s="56"/>
      <c r="V32" s="72"/>
      <c r="W32" s="72"/>
      <c r="X32" s="56"/>
      <c r="Y32" s="56"/>
      <c r="Z32" s="56"/>
      <c r="AA32" s="56"/>
      <c r="AB32" s="56"/>
      <c r="AC32" s="72"/>
      <c r="AD32" s="72"/>
      <c r="AE32" s="56"/>
      <c r="AF32" s="72"/>
      <c r="AG32" s="39">
        <f t="shared" si="1"/>
      </c>
    </row>
    <row r="33" spans="1:33" ht="12" customHeight="1" thickBot="1">
      <c r="A33" s="12" t="s">
        <v>26</v>
      </c>
      <c r="B33" s="59"/>
      <c r="C33" s="61">
        <f>IF(SUM(C28:C32)=0,"",SUM(C28:C32))</f>
      </c>
      <c r="D33" s="61">
        <f>IF(SUM(D28:D32)=0,"",SUM(D28:D32))</f>
      </c>
      <c r="E33" s="61">
        <f>IF(SUM(E28:E32)=0,"",SUM(E28:E32))</f>
      </c>
      <c r="F33" s="61">
        <f>IF(SUM(F28:F32)=0,"",SUM(F28:F32))</f>
      </c>
      <c r="G33" s="61">
        <f>IF(SUM(G28:G32)=0,"",SUM(G28:G32))</f>
      </c>
      <c r="H33" s="59"/>
      <c r="I33" s="59"/>
      <c r="J33" s="61">
        <f>IF(SUM(J28:J32)=0,"",SUM(J28:J32))</f>
      </c>
      <c r="K33" s="61">
        <f>IF(SUM(K28:K32)=0,"",SUM(K28:K32))</f>
      </c>
      <c r="L33" s="61">
        <f>IF(SUM(L28:L32)=0,"",SUM(L28:L32))</f>
      </c>
      <c r="M33" s="61">
        <f>IF(SUM(M28:M32)=0,"",SUM(M28:M32))</f>
      </c>
      <c r="N33" s="61">
        <f>IF(SUM(N28:N32)=0,"",SUM(N28:N32))</f>
      </c>
      <c r="O33" s="59"/>
      <c r="P33" s="59"/>
      <c r="Q33" s="61">
        <f>IF(SUM(Q28:Q32)=0,"",SUM(Q28:Q32))</f>
      </c>
      <c r="R33" s="61">
        <f>IF(SUM(R28:R32)=0,"",SUM(R28:R32))</f>
      </c>
      <c r="S33" s="61">
        <f>IF(SUM(S28:S32)=0,"",SUM(S28:S32))</f>
      </c>
      <c r="T33" s="61">
        <f>IF(SUM(T28:T32)=0,"",SUM(T28:T32))</f>
      </c>
      <c r="U33" s="61">
        <f>IF(SUM(U28:U32)=0,"",SUM(U28:U32))</f>
      </c>
      <c r="V33" s="59"/>
      <c r="W33" s="59"/>
      <c r="X33" s="61">
        <f>IF(SUM(X28:X32)=0,"",SUM(X28:X32))</f>
      </c>
      <c r="Y33" s="61">
        <f>IF(SUM(Y28:Y32)=0,"",SUM(Y28:Y32))</f>
      </c>
      <c r="Z33" s="61">
        <f>IF(SUM(Z28:Z32)=0,"",SUM(Z28:Z32))</f>
      </c>
      <c r="AA33" s="61">
        <f>IF(SUM(AA28:AA32)=0,"",SUM(AA28:AA32))</f>
      </c>
      <c r="AB33" s="61">
        <f>IF(SUM(AB28:AB32)=0,"",SUM(AB28:AB32))</f>
      </c>
      <c r="AC33" s="59"/>
      <c r="AD33" s="59"/>
      <c r="AE33" s="61">
        <f>IF(SUM(AE28:AE32)=0,"",SUM(AE28:AE32))</f>
      </c>
      <c r="AF33" s="59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4"/>
      <c r="C36" s="66">
        <f>C17</f>
      </c>
      <c r="D36" s="66">
        <f>D17</f>
      </c>
      <c r="E36" s="66">
        <f>E17</f>
      </c>
      <c r="F36" s="66">
        <f>F17</f>
      </c>
      <c r="G36" s="66">
        <f>G17</f>
      </c>
      <c r="H36" s="74"/>
      <c r="I36" s="74"/>
      <c r="J36" s="66">
        <f>J17</f>
      </c>
      <c r="K36" s="66">
        <f>K17</f>
      </c>
      <c r="L36" s="66">
        <f>L17</f>
      </c>
      <c r="M36" s="66">
        <f>M17</f>
      </c>
      <c r="N36" s="66">
        <f>N17</f>
      </c>
      <c r="O36" s="74"/>
      <c r="P36" s="74"/>
      <c r="Q36" s="66">
        <f>Q17</f>
      </c>
      <c r="R36" s="66">
        <f>R17</f>
      </c>
      <c r="S36" s="66">
        <f>S17</f>
      </c>
      <c r="T36" s="66">
        <f>T17</f>
      </c>
      <c r="U36" s="66">
        <f>U17</f>
      </c>
      <c r="V36" s="74"/>
      <c r="W36" s="74"/>
      <c r="X36" s="66">
        <f>X17</f>
      </c>
      <c r="Y36" s="66">
        <f>Y17</f>
      </c>
      <c r="Z36" s="66">
        <f>Z17</f>
      </c>
      <c r="AA36" s="66">
        <f>AA17</f>
      </c>
      <c r="AB36" s="66">
        <f>AB17</f>
      </c>
      <c r="AC36" s="74"/>
      <c r="AD36" s="74"/>
      <c r="AE36" s="66">
        <f>AE17</f>
      </c>
      <c r="AF36" s="74"/>
      <c r="AG36" s="45">
        <f>AG17</f>
      </c>
    </row>
    <row r="37" spans="1:33" ht="12" customHeight="1" thickBot="1">
      <c r="A37" s="10" t="s">
        <v>28</v>
      </c>
      <c r="B37" s="75"/>
      <c r="C37" s="68">
        <f>IF(SUM(C25,C33)=0,"",SUM(C25,C33))</f>
      </c>
      <c r="D37" s="68">
        <f>IF(SUM(D25,D33)=0,"",SUM(D25,D33))</f>
      </c>
      <c r="E37" s="68">
        <f>IF(SUM(E25,E33)=0,"",SUM(E25,E33))</f>
      </c>
      <c r="F37" s="68">
        <f>IF(SUM(F25,F33)=0,"",SUM(F25,F33))</f>
      </c>
      <c r="G37" s="68">
        <f>IF(SUM(G25,G33)=0,"",SUM(G25,G33))</f>
      </c>
      <c r="H37" s="75"/>
      <c r="I37" s="75"/>
      <c r="J37" s="68">
        <f>IF(SUM(J25,J33)=0,"",SUM(J25,J33))</f>
      </c>
      <c r="K37" s="68">
        <f>IF(SUM(K25,K33)=0,"",SUM(K25,K33))</f>
      </c>
      <c r="L37" s="68">
        <f>IF(SUM(L25,L33)=0,"",SUM(L25,L33))</f>
      </c>
      <c r="M37" s="68">
        <f>IF(SUM(M25,M33)=0,"",SUM(M25,M33))</f>
      </c>
      <c r="N37" s="68">
        <f>IF(SUM(N25,N33)=0,"",SUM(N25,N33))</f>
      </c>
      <c r="O37" s="75"/>
      <c r="P37" s="75"/>
      <c r="Q37" s="68">
        <f>IF(SUM(Q25,Q33)=0,"",SUM(Q25,Q33))</f>
      </c>
      <c r="R37" s="68">
        <f>IF(SUM(R25,R33)=0,"",SUM(R25,R33))</f>
      </c>
      <c r="S37" s="68">
        <f>IF(SUM(S25,S33)=0,"",SUM(S25,S33))</f>
      </c>
      <c r="T37" s="68">
        <f>IF(SUM(T25,T33)=0,"",SUM(T25,T33))</f>
      </c>
      <c r="U37" s="68">
        <f>IF(SUM(U25,U33)=0,"",SUM(U25,U33))</f>
      </c>
      <c r="V37" s="75"/>
      <c r="W37" s="75"/>
      <c r="X37" s="68">
        <f>IF(SUM(X25,X33)=0,"",SUM(X25,X33))</f>
      </c>
      <c r="Y37" s="68">
        <f>IF(SUM(Y25,Y33)=0,"",SUM(Y25,Y33))</f>
      </c>
      <c r="Z37" s="68">
        <f>IF(SUM(Z25,Z33)=0,"",SUM(Z25,Z33))</f>
      </c>
      <c r="AA37" s="68">
        <f>IF(SUM(AA25,AA33)=0,"",SUM(AA25,AA33))</f>
      </c>
      <c r="AB37" s="68">
        <f>IF(SUM(AB25,AB33)=0,"",SUM(AB25,AB33))</f>
      </c>
      <c r="AC37" s="75"/>
      <c r="AD37" s="75"/>
      <c r="AE37" s="68">
        <f>IF(SUM(AE25,AE33)=0,"",SUM(AE25,AE33))</f>
      </c>
      <c r="AF37" s="75"/>
      <c r="AG37" s="46">
        <f>IF(SUM(AG25,AG33)=0,"",SUM(AG25,AG33))</f>
      </c>
    </row>
    <row r="38" spans="1:33" ht="12" customHeight="1" thickBot="1">
      <c r="A38" s="5" t="s">
        <v>29</v>
      </c>
      <c r="B38" s="69"/>
      <c r="C38" s="70">
        <f>SUM(C36:C37)</f>
        <v>0</v>
      </c>
      <c r="D38" s="70">
        <f>SUM(D36:D37)</f>
        <v>0</v>
      </c>
      <c r="E38" s="70">
        <f>SUM(E36:E37)</f>
        <v>0</v>
      </c>
      <c r="F38" s="70">
        <f>SUM(F36:F37)</f>
        <v>0</v>
      </c>
      <c r="G38" s="70">
        <f>SUM(G36:G37)</f>
        <v>0</v>
      </c>
      <c r="H38" s="69"/>
      <c r="I38" s="69"/>
      <c r="J38" s="70">
        <f>SUM(J36:J37)</f>
        <v>0</v>
      </c>
      <c r="K38" s="70">
        <f>SUM(K36:K37)</f>
        <v>0</v>
      </c>
      <c r="L38" s="70">
        <f>SUM(L36:L37)</f>
        <v>0</v>
      </c>
      <c r="M38" s="70">
        <f>SUM(M36:M37)</f>
        <v>0</v>
      </c>
      <c r="N38" s="70">
        <f>SUM(N36:N37)</f>
        <v>0</v>
      </c>
      <c r="O38" s="69"/>
      <c r="P38" s="69"/>
      <c r="Q38" s="70">
        <f>SUM(Q36:Q37)</f>
        <v>0</v>
      </c>
      <c r="R38" s="70">
        <f>SUM(R36:R37)</f>
        <v>0</v>
      </c>
      <c r="S38" s="70">
        <f>SUM(S36:S37)</f>
        <v>0</v>
      </c>
      <c r="T38" s="70">
        <f>SUM(T36:T37)</f>
        <v>0</v>
      </c>
      <c r="U38" s="70">
        <f>SUM(U36:U37)</f>
        <v>0</v>
      </c>
      <c r="V38" s="69"/>
      <c r="W38" s="69"/>
      <c r="X38" s="70">
        <f>SUM(X36:X37)</f>
        <v>0</v>
      </c>
      <c r="Y38" s="70">
        <f>SUM(Y36:Y37)</f>
        <v>0</v>
      </c>
      <c r="Z38" s="70">
        <f>SUM(Z36:Z37)</f>
        <v>0</v>
      </c>
      <c r="AA38" s="70">
        <f>SUM(AA36:AA37)</f>
        <v>0</v>
      </c>
      <c r="AB38" s="70">
        <f>SUM(AB36:AB37)</f>
        <v>0</v>
      </c>
      <c r="AC38" s="69"/>
      <c r="AD38" s="69"/>
      <c r="AE38" s="70">
        <f>SUM(AE36:AE37)</f>
        <v>0</v>
      </c>
      <c r="AF38" s="69"/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43738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B17">
    <cfRule type="expression" priority="330" dxfId="1686">
      <formula>OR(Σεπτέμβριος!#REF!=6,Σεπτέμβριος!#REF!=7)</formula>
    </cfRule>
  </conditionalFormatting>
  <conditionalFormatting sqref="AG36">
    <cfRule type="expression" priority="327" dxfId="1686">
      <formula>OR(Σεπτέμβριος!#REF!=6,Σεπτέμβριος!#REF!=7)</formula>
    </cfRule>
  </conditionalFormatting>
  <conditionalFormatting sqref="AG36">
    <cfRule type="expression" priority="329" dxfId="223">
      <formula>Σεπτέμβριος!#REF!=""</formula>
    </cfRule>
  </conditionalFormatting>
  <conditionalFormatting sqref="AG36">
    <cfRule type="expression" priority="328" dxfId="0">
      <formula>OR(AG$9=1,AG$9=6,AG$9=30)</formula>
    </cfRule>
  </conditionalFormatting>
  <conditionalFormatting sqref="AG38">
    <cfRule type="expression" priority="322" dxfId="1686">
      <formula>OR(Σεπτέμβριος!#REF!=6,Σεπτέμβριος!#REF!=7)</formula>
    </cfRule>
  </conditionalFormatting>
  <conditionalFormatting sqref="AG38">
    <cfRule type="expression" priority="326" dxfId="223">
      <formula>Σεπτέμβριος!#REF!=""</formula>
    </cfRule>
  </conditionalFormatting>
  <conditionalFormatting sqref="AG38">
    <cfRule type="cellIs" priority="324" dxfId="1687" operator="greaterThan">
      <formula>11</formula>
    </cfRule>
    <cfRule type="expression" priority="325" dxfId="1687">
      <formula>AG$39&gt;50</formula>
    </cfRule>
  </conditionalFormatting>
  <conditionalFormatting sqref="AG38">
    <cfRule type="expression" priority="323" dxfId="0">
      <formula>OR(AG$9=1,AG$9=6,AG$9=30)</formula>
    </cfRule>
  </conditionalFormatting>
  <conditionalFormatting sqref="AG37">
    <cfRule type="expression" priority="320" dxfId="1686">
      <formula>OR(Σεπτέμβριος!#REF!=6,Σεπτέμβριος!#REF!=7)</formula>
    </cfRule>
  </conditionalFormatting>
  <conditionalFormatting sqref="AG37">
    <cfRule type="expression" priority="321" dxfId="0">
      <formula>OR(AG$9=1,AG$9=6,AG$9=30)</formula>
    </cfRule>
  </conditionalFormatting>
  <conditionalFormatting sqref="AF10 W10:AC10 B10:S10">
    <cfRule type="expression" priority="319" dxfId="1685">
      <formula>OR(Σεπτέμβριος!#REF!=6,Σεπτέμβριος!#REF!=7)</formula>
    </cfRule>
  </conditionalFormatting>
  <conditionalFormatting sqref="N10:V10">
    <cfRule type="expression" priority="318" dxfId="1685">
      <formula>OR(Σεπτέμβριος!#REF!=6,Σεπτέμβριος!#REF!=7)</formula>
    </cfRule>
  </conditionalFormatting>
  <conditionalFormatting sqref="Q10:X10">
    <cfRule type="expression" priority="317" dxfId="1685">
      <formula>OR(Σεπτέμβριος!#REF!=6,Σεπτέμβριος!#REF!=7)</formula>
    </cfRule>
  </conditionalFormatting>
  <conditionalFormatting sqref="Y10">
    <cfRule type="expression" priority="316" dxfId="1685">
      <formula>OR(Σεπτέμβριος!#REF!=6,Σεπτέμβριος!#REF!=7)</formula>
    </cfRule>
  </conditionalFormatting>
  <conditionalFormatting sqref="T10:AB10">
    <cfRule type="expression" priority="315" dxfId="1685">
      <formula>OR(Σεπτέμβριος!#REF!=6,Σεπτέμβριος!#REF!=7)</formula>
    </cfRule>
  </conditionalFormatting>
  <conditionalFormatting sqref="I17">
    <cfRule type="expression" priority="309" dxfId="1686">
      <formula>OR(Σεπτέμβριος!#REF!=6,Σεπτέμβριος!#REF!=7)</formula>
    </cfRule>
  </conditionalFormatting>
  <conditionalFormatting sqref="I17">
    <cfRule type="expression" priority="310" dxfId="0">
      <formula>OR(I$9=1,I$9=6,I$9=30)</formula>
    </cfRule>
  </conditionalFormatting>
  <conditionalFormatting sqref="P17">
    <cfRule type="expression" priority="307" dxfId="1686">
      <formula>OR(Σεπτέμβριος!#REF!=6,Σεπτέμβριος!#REF!=7)</formula>
    </cfRule>
  </conditionalFormatting>
  <conditionalFormatting sqref="P17">
    <cfRule type="expression" priority="308" dxfId="0">
      <formula>OR(P$9=1,P$9=6,P$9=30)</formula>
    </cfRule>
  </conditionalFormatting>
  <conditionalFormatting sqref="W17">
    <cfRule type="expression" priority="305" dxfId="1686">
      <formula>OR(Σεπτέμβριος!#REF!=6,Σεπτέμβριος!#REF!=7)</formula>
    </cfRule>
  </conditionalFormatting>
  <conditionalFormatting sqref="W17">
    <cfRule type="expression" priority="306" dxfId="0">
      <formula>OR(W$9=1,W$9=6,W$9=30)</formula>
    </cfRule>
  </conditionalFormatting>
  <conditionalFormatting sqref="B17">
    <cfRule type="expression" priority="357" dxfId="0">
      <formula>OR(D$9=1,D$9=6,D$9=30)</formula>
    </cfRule>
  </conditionalFormatting>
  <conditionalFormatting sqref="H17">
    <cfRule type="expression" priority="299" dxfId="1686">
      <formula>OR(Σεπτέμβριος!#REF!=6,Σεπτέμβριος!#REF!=7)</formula>
    </cfRule>
  </conditionalFormatting>
  <conditionalFormatting sqref="H17">
    <cfRule type="expression" priority="300" dxfId="0">
      <formula>OR(H$9=1,H$9=6,H$9=30)</formula>
    </cfRule>
  </conditionalFormatting>
  <conditionalFormatting sqref="O17">
    <cfRule type="expression" priority="297" dxfId="1686">
      <formula>OR(Σεπτέμβριος!#REF!=6,Σεπτέμβριος!#REF!=7)</formula>
    </cfRule>
  </conditionalFormatting>
  <conditionalFormatting sqref="O17">
    <cfRule type="expression" priority="298" dxfId="0">
      <formula>OR(O$9=1,O$9=6,O$9=30)</formula>
    </cfRule>
  </conditionalFormatting>
  <conditionalFormatting sqref="V17">
    <cfRule type="expression" priority="295" dxfId="1686">
      <formula>OR(Σεπτέμβριος!#REF!=6,Σεπτέμβριος!#REF!=7)</formula>
    </cfRule>
  </conditionalFormatting>
  <conditionalFormatting sqref="V17">
    <cfRule type="expression" priority="296" dxfId="0">
      <formula>OR(V$9=1,V$9=6,V$9=30)</formula>
    </cfRule>
  </conditionalFormatting>
  <conditionalFormatting sqref="X10">
    <cfRule type="expression" priority="294" dxfId="1685">
      <formula>OR(Σεπτέμβριος!#REF!=6,Σεπτέμβριος!#REF!=7)</formula>
    </cfRule>
  </conditionalFormatting>
  <conditionalFormatting sqref="W10">
    <cfRule type="expression" priority="290" dxfId="1685">
      <formula>OR(Σεπτέμβριος!#REF!=6,Σεπτέμβριος!#REF!=7)</formula>
    </cfRule>
  </conditionalFormatting>
  <conditionalFormatting sqref="V10">
    <cfRule type="expression" priority="289" dxfId="1685">
      <formula>OR(Σεπτέμβριος!#REF!=6,Σεπτέμβριος!#REF!=7)</formula>
    </cfRule>
  </conditionalFormatting>
  <conditionalFormatting sqref="AB10">
    <cfRule type="expression" priority="288" dxfId="1685">
      <formula>OR(Σεπτέμβριος!#REF!=6,Σεπτέμβριος!#REF!=7)</formula>
    </cfRule>
  </conditionalFormatting>
  <conditionalFormatting sqref="AC10">
    <cfRule type="expression" priority="287" dxfId="1685">
      <formula>OR(Σεπτέμβριος!#REF!=6,Σεπτέμβριος!#REF!=7)</formula>
    </cfRule>
  </conditionalFormatting>
  <conditionalFormatting sqref="AC10">
    <cfRule type="expression" priority="286" dxfId="1685">
      <formula>OR(Σεπτέμβριος!#REF!=6,Σεπτέμβριος!#REF!=7)</formula>
    </cfRule>
  </conditionalFormatting>
  <conditionalFormatting sqref="AA10:AD10">
    <cfRule type="expression" priority="285" dxfId="1685">
      <formula>OR(Σεπτέμβριος!#REF!=6,Σεπτέμβριος!#REF!=7)</formula>
    </cfRule>
  </conditionalFormatting>
  <conditionalFormatting sqref="AA10:AD10">
    <cfRule type="expression" priority="284" dxfId="1685">
      <formula>OR(Σεπτέμβριος!#REF!=6,Σεπτέμβριος!#REF!=7)</formula>
    </cfRule>
  </conditionalFormatting>
  <conditionalFormatting sqref="AD10">
    <cfRule type="expression" priority="282" dxfId="1685">
      <formula>OR(Σεπτέμβριος!#REF!=6,Σεπτέμβριος!#REF!=7)</formula>
    </cfRule>
  </conditionalFormatting>
  <conditionalFormatting sqref="F17">
    <cfRule type="expression" priority="271" dxfId="1686">
      <formula>OR(Σεπτέμβριος!#REF!=6,Σεπτέμβριος!#REF!=7)</formula>
    </cfRule>
  </conditionalFormatting>
  <conditionalFormatting sqref="F17">
    <cfRule type="expression" priority="273" dxfId="0">
      <formula>OR(I$9=1,I$9=6,I$9=30)</formula>
    </cfRule>
  </conditionalFormatting>
  <conditionalFormatting sqref="X10">
    <cfRule type="expression" priority="258" dxfId="1685">
      <formula>OR(Σεπτέμβριος!#REF!=6,Σεπτέμβριος!#REF!=7)</formula>
    </cfRule>
  </conditionalFormatting>
  <conditionalFormatting sqref="W10">
    <cfRule type="expression" priority="257" dxfId="1685">
      <formula>OR(Σεπτέμβριος!#REF!=6,Σεπτέμβριος!#REF!=7)</formula>
    </cfRule>
  </conditionalFormatting>
  <conditionalFormatting sqref="V10">
    <cfRule type="expression" priority="256" dxfId="1685">
      <formula>OR(Σεπτέμβριος!#REF!=6,Σεπτέμβριος!#REF!=7)</formula>
    </cfRule>
  </conditionalFormatting>
  <conditionalFormatting sqref="U10">
    <cfRule type="expression" priority="255" dxfId="1685">
      <formula>OR(Σεπτέμβριος!#REF!=6,Σεπτέμβριος!#REF!=7)</formula>
    </cfRule>
  </conditionalFormatting>
  <conditionalFormatting sqref="AA10">
    <cfRule type="expression" priority="254" dxfId="1685">
      <formula>OR(Σεπτέμβριος!#REF!=6,Σεπτέμβριος!#REF!=7)</formula>
    </cfRule>
  </conditionalFormatting>
  <conditionalFormatting sqref="AB10">
    <cfRule type="expression" priority="253" dxfId="1685">
      <formula>OR(Σεπτέμβριος!#REF!=6,Σεπτέμβριος!#REF!=7)</formula>
    </cfRule>
  </conditionalFormatting>
  <conditionalFormatting sqref="AB10">
    <cfRule type="expression" priority="252" dxfId="1685">
      <formula>OR(Σεπτέμβριος!#REF!=6,Σεπτέμβριος!#REF!=7)</formula>
    </cfRule>
  </conditionalFormatting>
  <conditionalFormatting sqref="AD10">
    <cfRule type="expression" priority="251" dxfId="1685">
      <formula>OR(Σεπτέμβριος!#REF!=6,Σεπτέμβριος!#REF!=7)</formula>
    </cfRule>
  </conditionalFormatting>
  <conditionalFormatting sqref="AC10">
    <cfRule type="expression" priority="250" dxfId="1685">
      <formula>OR(Σεπτέμβριος!#REF!=6,Σεπτέμβριος!#REF!=7)</formula>
    </cfRule>
  </conditionalFormatting>
  <conditionalFormatting sqref="D17">
    <cfRule type="expression" priority="240" dxfId="1686">
      <formula>OR(Σεπτέμβριος!#REF!=6,Σεπτέμβριος!#REF!=7)</formula>
    </cfRule>
  </conditionalFormatting>
  <conditionalFormatting sqref="D17">
    <cfRule type="expression" priority="241" dxfId="0">
      <formula>OR(H$9=1,H$9=6,H$9=30)</formula>
    </cfRule>
  </conditionalFormatting>
  <conditionalFormatting sqref="J17">
    <cfRule type="expression" priority="238" dxfId="1686">
      <formula>OR(Σεπτέμβριος!#REF!=6,Σεπτέμβριος!#REF!=7)</formula>
    </cfRule>
  </conditionalFormatting>
  <conditionalFormatting sqref="J17">
    <cfRule type="expression" priority="239" dxfId="0">
      <formula>OR(J$9=1,J$9=6,J$9=30)</formula>
    </cfRule>
  </conditionalFormatting>
  <conditionalFormatting sqref="K17">
    <cfRule type="expression" priority="236" dxfId="1686">
      <formula>OR(Σεπτέμβριος!#REF!=6,Σεπτέμβριος!#REF!=7)</formula>
    </cfRule>
  </conditionalFormatting>
  <conditionalFormatting sqref="K17">
    <cfRule type="expression" priority="237" dxfId="0">
      <formula>OR(K$9=1,K$9=6,K$9=30)</formula>
    </cfRule>
  </conditionalFormatting>
  <conditionalFormatting sqref="M17">
    <cfRule type="expression" priority="234" dxfId="1686">
      <formula>OR(Σεπτέμβριος!#REF!=6,Σεπτέμβριος!#REF!=7)</formula>
    </cfRule>
  </conditionalFormatting>
  <conditionalFormatting sqref="M17">
    <cfRule type="expression" priority="235" dxfId="0">
      <formula>OR(P$9=1,P$9=6,P$9=30)</formula>
    </cfRule>
  </conditionalFormatting>
  <conditionalFormatting sqref="N17">
    <cfRule type="expression" priority="232" dxfId="1686">
      <formula>OR(Σεπτέμβριος!#REF!=6,Σεπτέμβριος!#REF!=7)</formula>
    </cfRule>
  </conditionalFormatting>
  <conditionalFormatting sqref="N17">
    <cfRule type="expression" priority="233" dxfId="0">
      <formula>OR(N$9=1,N$9=6,N$9=30)</formula>
    </cfRule>
  </conditionalFormatting>
  <conditionalFormatting sqref="J17">
    <cfRule type="expression" priority="230" dxfId="1686">
      <formula>OR(Σεπτέμβριος!#REF!=6,Σεπτέμβριος!#REF!=7)</formula>
    </cfRule>
  </conditionalFormatting>
  <conditionalFormatting sqref="J17">
    <cfRule type="expression" priority="231" dxfId="0">
      <formula>OR(J$9=1,J$9=6,J$9=30)</formula>
    </cfRule>
  </conditionalFormatting>
  <conditionalFormatting sqref="L17">
    <cfRule type="expression" priority="228" dxfId="1686">
      <formula>OR(Σεπτέμβριος!#REF!=6,Σεπτέμβριος!#REF!=7)</formula>
    </cfRule>
  </conditionalFormatting>
  <conditionalFormatting sqref="L17">
    <cfRule type="expression" priority="229" dxfId="0">
      <formula>OR(O$9=1,O$9=6,O$9=30)</formula>
    </cfRule>
  </conditionalFormatting>
  <conditionalFormatting sqref="Q17">
    <cfRule type="expression" priority="226" dxfId="1686">
      <formula>OR(Σεπτέμβριος!#REF!=6,Σεπτέμβριος!#REF!=7)</formula>
    </cfRule>
  </conditionalFormatting>
  <conditionalFormatting sqref="Q17">
    <cfRule type="expression" priority="227" dxfId="0">
      <formula>OR(Q$9=1,Q$9=6,Q$9=30)</formula>
    </cfRule>
  </conditionalFormatting>
  <conditionalFormatting sqref="R17">
    <cfRule type="expression" priority="224" dxfId="1686">
      <formula>OR(Σεπτέμβριος!#REF!=6,Σεπτέμβριος!#REF!=7)</formula>
    </cfRule>
  </conditionalFormatting>
  <conditionalFormatting sqref="R17">
    <cfRule type="expression" priority="225" dxfId="0">
      <formula>OR(R$9=1,R$9=6,R$9=30)</formula>
    </cfRule>
  </conditionalFormatting>
  <conditionalFormatting sqref="T17">
    <cfRule type="expression" priority="222" dxfId="1686">
      <formula>OR(Σεπτέμβριος!#REF!=6,Σεπτέμβριος!#REF!=7)</formula>
    </cfRule>
  </conditionalFormatting>
  <conditionalFormatting sqref="T17">
    <cfRule type="expression" priority="223" dxfId="0">
      <formula>OR(W$9=1,W$9=6,W$9=30)</formula>
    </cfRule>
  </conditionalFormatting>
  <conditionalFormatting sqref="U17">
    <cfRule type="expression" priority="220" dxfId="1686">
      <formula>OR(Σεπτέμβριος!#REF!=6,Σεπτέμβριος!#REF!=7)</formula>
    </cfRule>
  </conditionalFormatting>
  <conditionalFormatting sqref="U17">
    <cfRule type="expression" priority="221" dxfId="0">
      <formula>OR(U$9=1,U$9=6,U$9=30)</formula>
    </cfRule>
  </conditionalFormatting>
  <conditionalFormatting sqref="Q17">
    <cfRule type="expression" priority="218" dxfId="1686">
      <formula>OR(Σεπτέμβριος!#REF!=6,Σεπτέμβριος!#REF!=7)</formula>
    </cfRule>
  </conditionalFormatting>
  <conditionalFormatting sqref="Q17">
    <cfRule type="expression" priority="219" dxfId="0">
      <formula>OR(Q$9=1,Q$9=6,Q$9=30)</formula>
    </cfRule>
  </conditionalFormatting>
  <conditionalFormatting sqref="S17">
    <cfRule type="expression" priority="216" dxfId="1686">
      <formula>OR(Σεπτέμβριος!#REF!=6,Σεπτέμβριος!#REF!=7)</formula>
    </cfRule>
  </conditionalFormatting>
  <conditionalFormatting sqref="S17">
    <cfRule type="expression" priority="217" dxfId="0">
      <formula>OR(V$9=1,V$9=6,V$9=30)</formula>
    </cfRule>
  </conditionalFormatting>
  <conditionalFormatting sqref="X17">
    <cfRule type="expression" priority="214" dxfId="1686">
      <formula>OR(Σεπτέμβριος!#REF!=6,Σεπτέμβριος!#REF!=7)</formula>
    </cfRule>
  </conditionalFormatting>
  <conditionalFormatting sqref="X17">
    <cfRule type="expression" priority="215" dxfId="0">
      <formula>OR(X$9=1,X$9=6,X$9=30)</formula>
    </cfRule>
  </conditionalFormatting>
  <conditionalFormatting sqref="Y17">
    <cfRule type="expression" priority="212" dxfId="1686">
      <formula>OR(Σεπτέμβριος!#REF!=6,Σεπτέμβριος!#REF!=7)</formula>
    </cfRule>
  </conditionalFormatting>
  <conditionalFormatting sqref="Y17">
    <cfRule type="expression" priority="213" dxfId="0">
      <formula>OR(Y$9=1,Y$9=6,Y$9=30)</formula>
    </cfRule>
  </conditionalFormatting>
  <conditionalFormatting sqref="AA17">
    <cfRule type="expression" priority="210" dxfId="1686">
      <formula>OR(Σεπτέμβριος!#REF!=6,Σεπτέμβριος!#REF!=7)</formula>
    </cfRule>
  </conditionalFormatting>
  <conditionalFormatting sqref="AA17">
    <cfRule type="expression" priority="211" dxfId="0">
      <formula>OR(AD$9=1,AD$9=6,AD$9=30)</formula>
    </cfRule>
  </conditionalFormatting>
  <conditionalFormatting sqref="AB17">
    <cfRule type="expression" priority="208" dxfId="1686">
      <formula>OR(Σεπτέμβριος!#REF!=6,Σεπτέμβριος!#REF!=7)</formula>
    </cfRule>
  </conditionalFormatting>
  <conditionalFormatting sqref="AB17">
    <cfRule type="expression" priority="209" dxfId="0">
      <formula>OR(AB$9=1,AB$9=6,AB$9=30)</formula>
    </cfRule>
  </conditionalFormatting>
  <conditionalFormatting sqref="X17">
    <cfRule type="expression" priority="206" dxfId="1686">
      <formula>OR(Σεπτέμβριος!#REF!=6,Σεπτέμβριος!#REF!=7)</formula>
    </cfRule>
  </conditionalFormatting>
  <conditionalFormatting sqref="X17">
    <cfRule type="expression" priority="207" dxfId="0">
      <formula>OR(X$9=1,X$9=6,X$9=30)</formula>
    </cfRule>
  </conditionalFormatting>
  <conditionalFormatting sqref="Z17">
    <cfRule type="expression" priority="204" dxfId="1686">
      <formula>OR(Σεπτέμβριος!#REF!=6,Σεπτέμβριος!#REF!=7)</formula>
    </cfRule>
  </conditionalFormatting>
  <conditionalFormatting sqref="Z17">
    <cfRule type="expression" priority="205" dxfId="0">
      <formula>OR(AC$9=1,AC$9=6,AC$9=30)</formula>
    </cfRule>
  </conditionalFormatting>
  <conditionalFormatting sqref="X10">
    <cfRule type="expression" priority="203" dxfId="1685">
      <formula>OR(Σεπτέμβριος!#REF!=6,Σεπτέμβριος!#REF!=7)</formula>
    </cfRule>
  </conditionalFormatting>
  <conditionalFormatting sqref="W10">
    <cfRule type="expression" priority="202" dxfId="1685">
      <formula>OR(Σεπτέμβριος!#REF!=6,Σεπτέμβριος!#REF!=7)</formula>
    </cfRule>
  </conditionalFormatting>
  <conditionalFormatting sqref="V10">
    <cfRule type="expression" priority="201" dxfId="1685">
      <formula>OR(Σεπτέμβριος!#REF!=6,Σεπτέμβριος!#REF!=7)</formula>
    </cfRule>
  </conditionalFormatting>
  <conditionalFormatting sqref="U10">
    <cfRule type="expression" priority="200" dxfId="1685">
      <formula>OR(Σεπτέμβριος!#REF!=6,Σεπτέμβριος!#REF!=7)</formula>
    </cfRule>
  </conditionalFormatting>
  <conditionalFormatting sqref="AA10">
    <cfRule type="expression" priority="199" dxfId="1685">
      <formula>OR(Σεπτέμβριος!#REF!=6,Σεπτέμβριος!#REF!=7)</formula>
    </cfRule>
  </conditionalFormatting>
  <conditionalFormatting sqref="AB10">
    <cfRule type="expression" priority="198" dxfId="1685">
      <formula>OR(Σεπτέμβριος!#REF!=6,Σεπτέμβριος!#REF!=7)</formula>
    </cfRule>
  </conditionalFormatting>
  <conditionalFormatting sqref="AB10">
    <cfRule type="expression" priority="197" dxfId="1685">
      <formula>OR(Σεπτέμβριος!#REF!=6,Σεπτέμβριος!#REF!=7)</formula>
    </cfRule>
  </conditionalFormatting>
  <conditionalFormatting sqref="AC10">
    <cfRule type="expression" priority="196" dxfId="1685">
      <formula>OR(Σεπτέμβριος!#REF!=6,Σεπτέμβριος!#REF!=7)</formula>
    </cfRule>
  </conditionalFormatting>
  <conditionalFormatting sqref="W10">
    <cfRule type="expression" priority="195" dxfId="1685">
      <formula>OR(Σεπτέμβριος!#REF!=6,Σεπτέμβριος!#REF!=7)</formula>
    </cfRule>
  </conditionalFormatting>
  <conditionalFormatting sqref="V10">
    <cfRule type="expression" priority="194" dxfId="1685">
      <formula>OR(Σεπτέμβριος!#REF!=6,Σεπτέμβριος!#REF!=7)</formula>
    </cfRule>
  </conditionalFormatting>
  <conditionalFormatting sqref="U10">
    <cfRule type="expression" priority="193" dxfId="1685">
      <formula>OR(Σεπτέμβριος!#REF!=6,Σεπτέμβριος!#REF!=7)</formula>
    </cfRule>
  </conditionalFormatting>
  <conditionalFormatting sqref="T10">
    <cfRule type="expression" priority="192" dxfId="1685">
      <formula>OR(Σεπτέμβριος!#REF!=6,Σεπτέμβριος!#REF!=7)</formula>
    </cfRule>
  </conditionalFormatting>
  <conditionalFormatting sqref="Z10">
    <cfRule type="expression" priority="191" dxfId="1685">
      <formula>OR(Σεπτέμβριος!#REF!=6,Σεπτέμβριος!#REF!=7)</formula>
    </cfRule>
  </conditionalFormatting>
  <conditionalFormatting sqref="AA10">
    <cfRule type="expression" priority="190" dxfId="1685">
      <formula>OR(Σεπτέμβριος!#REF!=6,Σεπτέμβριος!#REF!=7)</formula>
    </cfRule>
  </conditionalFormatting>
  <conditionalFormatting sqref="AA10">
    <cfRule type="expression" priority="189" dxfId="1685">
      <formula>OR(Σεπτέμβριος!#REF!=6,Σεπτέμβριος!#REF!=7)</formula>
    </cfRule>
  </conditionalFormatting>
  <conditionalFormatting sqref="AC10">
    <cfRule type="expression" priority="188" dxfId="1685">
      <formula>OR(Σεπτέμβριος!#REF!=6,Σεπτέμβριος!#REF!=7)</formula>
    </cfRule>
  </conditionalFormatting>
  <conditionalFormatting sqref="AB10">
    <cfRule type="expression" priority="187" dxfId="1685">
      <formula>OR(Σεπτέμβριος!#REF!=6,Σεπτέμβριος!#REF!=7)</formula>
    </cfRule>
  </conditionalFormatting>
  <conditionalFormatting sqref="AD10">
    <cfRule type="expression" priority="186" dxfId="1685">
      <formula>OR(Σεπτέμβριος!#REF!=6,Σεπτέμβριος!#REF!=7)</formula>
    </cfRule>
  </conditionalFormatting>
  <conditionalFormatting sqref="AD10">
    <cfRule type="expression" priority="185" dxfId="1685">
      <formula>OR(Σεπτέμβριος!#REF!=6,Σεπτέμβριος!#REF!=7)</formula>
    </cfRule>
  </conditionalFormatting>
  <conditionalFormatting sqref="AD10">
    <cfRule type="expression" priority="184" dxfId="1685">
      <formula>OR(Σεπτέμβριος!#REF!=6,Σεπτέμβριος!#REF!=7)</formula>
    </cfRule>
  </conditionalFormatting>
  <conditionalFormatting sqref="AD10">
    <cfRule type="expression" priority="183" dxfId="1685">
      <formula>OR(Σεπτέμβριος!#REF!=6,Σεπτέμβριος!#REF!=7)</formula>
    </cfRule>
  </conditionalFormatting>
  <conditionalFormatting sqref="B17">
    <cfRule type="expression" priority="176" dxfId="0">
      <formula>OR(B$9=1,B$9=6,B$9=30)</formula>
    </cfRule>
  </conditionalFormatting>
  <conditionalFormatting sqref="B17">
    <cfRule type="expression" priority="172" dxfId="1686">
      <formula>OR(Σεπτέμβριος!#REF!=6,Σεπτέμβριος!#REF!=7)</formula>
    </cfRule>
  </conditionalFormatting>
  <conditionalFormatting sqref="B17">
    <cfRule type="expression" priority="173" dxfId="0">
      <formula>OR(B$9=1,B$9=6,B$9=30)</formula>
    </cfRule>
  </conditionalFormatting>
  <conditionalFormatting sqref="I17">
    <cfRule type="expression" priority="168" dxfId="1686">
      <formula>OR(Σεπτέμβριος!#REF!=6,Σεπτέμβριος!#REF!=7)</formula>
    </cfRule>
  </conditionalFormatting>
  <conditionalFormatting sqref="I17">
    <cfRule type="expression" priority="169" dxfId="0">
      <formula>OR(I$9=1,I$9=6,I$9=30)</formula>
    </cfRule>
  </conditionalFormatting>
  <conditionalFormatting sqref="J17">
    <cfRule type="expression" priority="166" dxfId="1686">
      <formula>OR(Σεπτέμβριος!#REF!=6,Σεπτέμβριος!#REF!=7)</formula>
    </cfRule>
  </conditionalFormatting>
  <conditionalFormatting sqref="J17">
    <cfRule type="expression" priority="167" dxfId="0">
      <formula>OR(J$9=1,J$9=6,J$9=30)</formula>
    </cfRule>
  </conditionalFormatting>
  <conditionalFormatting sqref="I17">
    <cfRule type="expression" priority="164" dxfId="1686">
      <formula>OR(Σεπτέμβριος!#REF!=6,Σεπτέμβριος!#REF!=7)</formula>
    </cfRule>
  </conditionalFormatting>
  <conditionalFormatting sqref="I17">
    <cfRule type="expression" priority="165" dxfId="0">
      <formula>OR(I$9=1,I$9=6,I$9=30)</formula>
    </cfRule>
  </conditionalFormatting>
  <conditionalFormatting sqref="K17">
    <cfRule type="expression" priority="162" dxfId="1686">
      <formula>OR(Σεπτέμβριος!#REF!=6,Σεπτέμβριος!#REF!=7)</formula>
    </cfRule>
  </conditionalFormatting>
  <conditionalFormatting sqref="K17">
    <cfRule type="expression" priority="163" dxfId="0">
      <formula>OR(N$9=1,N$9=6,N$9=30)</formula>
    </cfRule>
  </conditionalFormatting>
  <conditionalFormatting sqref="P17">
    <cfRule type="expression" priority="160" dxfId="1686">
      <formula>OR(Σεπτέμβριος!#REF!=6,Σεπτέμβριος!#REF!=7)</formula>
    </cfRule>
  </conditionalFormatting>
  <conditionalFormatting sqref="P17">
    <cfRule type="expression" priority="161" dxfId="0">
      <formula>OR(P$9=1,P$9=6,P$9=30)</formula>
    </cfRule>
  </conditionalFormatting>
  <conditionalFormatting sqref="Q17">
    <cfRule type="expression" priority="158" dxfId="1686">
      <formula>OR(Σεπτέμβριος!#REF!=6,Σεπτέμβριος!#REF!=7)</formula>
    </cfRule>
  </conditionalFormatting>
  <conditionalFormatting sqref="Q17">
    <cfRule type="expression" priority="159" dxfId="0">
      <formula>OR(Q$9=1,Q$9=6,Q$9=30)</formula>
    </cfRule>
  </conditionalFormatting>
  <conditionalFormatting sqref="P17">
    <cfRule type="expression" priority="156" dxfId="1686">
      <formula>OR(Σεπτέμβριος!#REF!=6,Σεπτέμβριος!#REF!=7)</formula>
    </cfRule>
  </conditionalFormatting>
  <conditionalFormatting sqref="P17">
    <cfRule type="expression" priority="157" dxfId="0">
      <formula>OR(P$9=1,P$9=6,P$9=30)</formula>
    </cfRule>
  </conditionalFormatting>
  <conditionalFormatting sqref="R17">
    <cfRule type="expression" priority="154" dxfId="1686">
      <formula>OR(Σεπτέμβριος!#REF!=6,Σεπτέμβριος!#REF!=7)</formula>
    </cfRule>
  </conditionalFormatting>
  <conditionalFormatting sqref="R17">
    <cfRule type="expression" priority="155" dxfId="0">
      <formula>OR(U$9=1,U$9=6,U$9=30)</formula>
    </cfRule>
  </conditionalFormatting>
  <conditionalFormatting sqref="W17">
    <cfRule type="expression" priority="152" dxfId="1686">
      <formula>OR(Σεπτέμβριος!#REF!=6,Σεπτέμβριος!#REF!=7)</formula>
    </cfRule>
  </conditionalFormatting>
  <conditionalFormatting sqref="W17">
    <cfRule type="expression" priority="153" dxfId="0">
      <formula>OR(W$9=1,W$9=6,W$9=30)</formula>
    </cfRule>
  </conditionalFormatting>
  <conditionalFormatting sqref="X17">
    <cfRule type="expression" priority="150" dxfId="1686">
      <formula>OR(Σεπτέμβριος!#REF!=6,Σεπτέμβριος!#REF!=7)</formula>
    </cfRule>
  </conditionalFormatting>
  <conditionalFormatting sqref="X17">
    <cfRule type="expression" priority="151" dxfId="0">
      <formula>OR(X$9=1,X$9=6,X$9=30)</formula>
    </cfRule>
  </conditionalFormatting>
  <conditionalFormatting sqref="W17">
    <cfRule type="expression" priority="148" dxfId="1686">
      <formula>OR(Σεπτέμβριος!#REF!=6,Σεπτέμβριος!#REF!=7)</formula>
    </cfRule>
  </conditionalFormatting>
  <conditionalFormatting sqref="W17">
    <cfRule type="expression" priority="149" dxfId="0">
      <formula>OR(W$9=1,W$9=6,W$9=30)</formula>
    </cfRule>
  </conditionalFormatting>
  <conditionalFormatting sqref="Y17">
    <cfRule type="expression" priority="146" dxfId="1686">
      <formula>OR(Σεπτέμβριος!#REF!=6,Σεπτέμβριος!#REF!=7)</formula>
    </cfRule>
  </conditionalFormatting>
  <conditionalFormatting sqref="Y17">
    <cfRule type="expression" priority="147" dxfId="0">
      <formula>OR(AB$9=1,AB$9=6,AB$9=30)</formula>
    </cfRule>
  </conditionalFormatting>
  <conditionalFormatting sqref="E10">
    <cfRule type="expression" priority="143" dxfId="1685">
      <formula>OR(Σεπτέμβριος!#REF!=6,Σεπτέμβριος!#REF!=7)</formula>
    </cfRule>
  </conditionalFormatting>
  <conditionalFormatting sqref="E17">
    <cfRule type="expression" priority="141" dxfId="1686">
      <formula>OR(Σεπτέμβριος!#REF!=6,Σεπτέμβριος!#REF!=7)</formula>
    </cfRule>
  </conditionalFormatting>
  <conditionalFormatting sqref="E17">
    <cfRule type="expression" priority="142" dxfId="0">
      <formula>OR(H$9=1,H$9=6,H$9=30)</formula>
    </cfRule>
  </conditionalFormatting>
  <conditionalFormatting sqref="E10">
    <cfRule type="expression" priority="140" dxfId="1685">
      <formula>OR(Σεπτέμβριος!#REF!=6,Σεπτέμβριος!#REF!=7)</formula>
    </cfRule>
  </conditionalFormatting>
  <conditionalFormatting sqref="F10">
    <cfRule type="expression" priority="139" dxfId="1685">
      <formula>OR(Σεπτέμβριος!#REF!=6,Σεπτέμβριος!#REF!=7)</formula>
    </cfRule>
  </conditionalFormatting>
  <conditionalFormatting sqref="X10">
    <cfRule type="expression" priority="138" dxfId="1685">
      <formula>OR(Σεπτέμβριος!#REF!=6,Σεπτέμβριος!#REF!=7)</formula>
    </cfRule>
  </conditionalFormatting>
  <conditionalFormatting sqref="W10">
    <cfRule type="expression" priority="137" dxfId="1685">
      <formula>OR(Σεπτέμβριος!#REF!=6,Σεπτέμβριος!#REF!=7)</formula>
    </cfRule>
  </conditionalFormatting>
  <conditionalFormatting sqref="V10">
    <cfRule type="expression" priority="136" dxfId="1685">
      <formula>OR(Σεπτέμβριος!#REF!=6,Σεπτέμβριος!#REF!=7)</formula>
    </cfRule>
  </conditionalFormatting>
  <conditionalFormatting sqref="U10">
    <cfRule type="expression" priority="135" dxfId="1685">
      <formula>OR(Σεπτέμβριος!#REF!=6,Σεπτέμβριος!#REF!=7)</formula>
    </cfRule>
  </conditionalFormatting>
  <conditionalFormatting sqref="AA10">
    <cfRule type="expression" priority="134" dxfId="1685">
      <formula>OR(Σεπτέμβριος!#REF!=6,Σεπτέμβριος!#REF!=7)</formula>
    </cfRule>
  </conditionalFormatting>
  <conditionalFormatting sqref="AB10">
    <cfRule type="expression" priority="133" dxfId="1685">
      <formula>OR(Σεπτέμβριος!#REF!=6,Σεπτέμβριος!#REF!=7)</formula>
    </cfRule>
  </conditionalFormatting>
  <conditionalFormatting sqref="AB10">
    <cfRule type="expression" priority="132" dxfId="1685">
      <formula>OR(Σεπτέμβριος!#REF!=6,Σεπτέμβριος!#REF!=7)</formula>
    </cfRule>
  </conditionalFormatting>
  <conditionalFormatting sqref="AC10">
    <cfRule type="expression" priority="131" dxfId="1685">
      <formula>OR(Σεπτέμβριος!#REF!=6,Σεπτέμβριος!#REF!=7)</formula>
    </cfRule>
  </conditionalFormatting>
  <conditionalFormatting sqref="W10">
    <cfRule type="expression" priority="130" dxfId="1685">
      <formula>OR(Σεπτέμβριος!#REF!=6,Σεπτέμβριος!#REF!=7)</formula>
    </cfRule>
  </conditionalFormatting>
  <conditionalFormatting sqref="V10">
    <cfRule type="expression" priority="129" dxfId="1685">
      <formula>OR(Σεπτέμβριος!#REF!=6,Σεπτέμβριος!#REF!=7)</formula>
    </cfRule>
  </conditionalFormatting>
  <conditionalFormatting sqref="U10">
    <cfRule type="expression" priority="128" dxfId="1685">
      <formula>OR(Σεπτέμβριος!#REF!=6,Σεπτέμβριος!#REF!=7)</formula>
    </cfRule>
  </conditionalFormatting>
  <conditionalFormatting sqref="T10">
    <cfRule type="expression" priority="127" dxfId="1685">
      <formula>OR(Σεπτέμβριος!#REF!=6,Σεπτέμβριος!#REF!=7)</formula>
    </cfRule>
  </conditionalFormatting>
  <conditionalFormatting sqref="Z10">
    <cfRule type="expression" priority="126" dxfId="1685">
      <formula>OR(Σεπτέμβριος!#REF!=6,Σεπτέμβριος!#REF!=7)</formula>
    </cfRule>
  </conditionalFormatting>
  <conditionalFormatting sqref="AA10">
    <cfRule type="expression" priority="125" dxfId="1685">
      <formula>OR(Σεπτέμβριος!#REF!=6,Σεπτέμβριος!#REF!=7)</formula>
    </cfRule>
  </conditionalFormatting>
  <conditionalFormatting sqref="AA10">
    <cfRule type="expression" priority="124" dxfId="1685">
      <formula>OR(Σεπτέμβριος!#REF!=6,Σεπτέμβριος!#REF!=7)</formula>
    </cfRule>
  </conditionalFormatting>
  <conditionalFormatting sqref="AC10">
    <cfRule type="expression" priority="123" dxfId="1685">
      <formula>OR(Σεπτέμβριος!#REF!=6,Σεπτέμβριος!#REF!=7)</formula>
    </cfRule>
  </conditionalFormatting>
  <conditionalFormatting sqref="AB10">
    <cfRule type="expression" priority="122" dxfId="1685">
      <formula>OR(Σεπτέμβριος!#REF!=6,Σεπτέμβριος!#REF!=7)</formula>
    </cfRule>
  </conditionalFormatting>
  <conditionalFormatting sqref="W10">
    <cfRule type="expression" priority="121" dxfId="1685">
      <formula>OR(Σεπτέμβριος!#REF!=6,Σεπτέμβριος!#REF!=7)</formula>
    </cfRule>
  </conditionalFormatting>
  <conditionalFormatting sqref="V10">
    <cfRule type="expression" priority="120" dxfId="1685">
      <formula>OR(Σεπτέμβριος!#REF!=6,Σεπτέμβριος!#REF!=7)</formula>
    </cfRule>
  </conditionalFormatting>
  <conditionalFormatting sqref="U10">
    <cfRule type="expression" priority="119" dxfId="1685">
      <formula>OR(Σεπτέμβριος!#REF!=6,Σεπτέμβριος!#REF!=7)</formula>
    </cfRule>
  </conditionalFormatting>
  <conditionalFormatting sqref="T10">
    <cfRule type="expression" priority="118" dxfId="1685">
      <formula>OR(Σεπτέμβριος!#REF!=6,Σεπτέμβριος!#REF!=7)</formula>
    </cfRule>
  </conditionalFormatting>
  <conditionalFormatting sqref="Z10">
    <cfRule type="expression" priority="117" dxfId="1685">
      <formula>OR(Σεπτέμβριος!#REF!=6,Σεπτέμβριος!#REF!=7)</formula>
    </cfRule>
  </conditionalFormatting>
  <conditionalFormatting sqref="AA10">
    <cfRule type="expression" priority="116" dxfId="1685">
      <formula>OR(Σεπτέμβριος!#REF!=6,Σεπτέμβριος!#REF!=7)</formula>
    </cfRule>
  </conditionalFormatting>
  <conditionalFormatting sqref="AA10">
    <cfRule type="expression" priority="115" dxfId="1685">
      <formula>OR(Σεπτέμβριος!#REF!=6,Σεπτέμβριος!#REF!=7)</formula>
    </cfRule>
  </conditionalFormatting>
  <conditionalFormatting sqref="AB10">
    <cfRule type="expression" priority="114" dxfId="1685">
      <formula>OR(Σεπτέμβριος!#REF!=6,Σεπτέμβριος!#REF!=7)</formula>
    </cfRule>
  </conditionalFormatting>
  <conditionalFormatting sqref="V10">
    <cfRule type="expression" priority="113" dxfId="1685">
      <formula>OR(Σεπτέμβριος!#REF!=6,Σεπτέμβριος!#REF!=7)</formula>
    </cfRule>
  </conditionalFormatting>
  <conditionalFormatting sqref="U10">
    <cfRule type="expression" priority="112" dxfId="1685">
      <formula>OR(Σεπτέμβριος!#REF!=6,Σεπτέμβριος!#REF!=7)</formula>
    </cfRule>
  </conditionalFormatting>
  <conditionalFormatting sqref="T10">
    <cfRule type="expression" priority="111" dxfId="1685">
      <formula>OR(Σεπτέμβριος!#REF!=6,Σεπτέμβριος!#REF!=7)</formula>
    </cfRule>
  </conditionalFormatting>
  <conditionalFormatting sqref="S10">
    <cfRule type="expression" priority="110" dxfId="1685">
      <formula>OR(Σεπτέμβριος!#REF!=6,Σεπτέμβριος!#REF!=7)</formula>
    </cfRule>
  </conditionalFormatting>
  <conditionalFormatting sqref="Y10">
    <cfRule type="expression" priority="109" dxfId="1685">
      <formula>OR(Σεπτέμβριος!#REF!=6,Σεπτέμβριος!#REF!=7)</formula>
    </cfRule>
  </conditionalFormatting>
  <conditionalFormatting sqref="Z10">
    <cfRule type="expression" priority="108" dxfId="1685">
      <formula>OR(Σεπτέμβριος!#REF!=6,Σεπτέμβριος!#REF!=7)</formula>
    </cfRule>
  </conditionalFormatting>
  <conditionalFormatting sqref="Z10">
    <cfRule type="expression" priority="107" dxfId="1685">
      <formula>OR(Σεπτέμβριος!#REF!=6,Σεπτέμβριος!#REF!=7)</formula>
    </cfRule>
  </conditionalFormatting>
  <conditionalFormatting sqref="AB10">
    <cfRule type="expression" priority="106" dxfId="1685">
      <formula>OR(Σεπτέμβριος!#REF!=6,Σεπτέμβριος!#REF!=7)</formula>
    </cfRule>
  </conditionalFormatting>
  <conditionalFormatting sqref="AA10">
    <cfRule type="expression" priority="105" dxfId="1685">
      <formula>OR(Σεπτέμβριος!#REF!=6,Σεπτέμβριος!#REF!=7)</formula>
    </cfRule>
  </conditionalFormatting>
  <conditionalFormatting sqref="AC10">
    <cfRule type="expression" priority="104" dxfId="1685">
      <formula>OR(Σεπτέμβριος!#REF!=6,Σεπτέμβριος!#REF!=7)</formula>
    </cfRule>
  </conditionalFormatting>
  <conditionalFormatting sqref="AC10">
    <cfRule type="expression" priority="103" dxfId="1685">
      <formula>OR(Σεπτέμβριος!#REF!=6,Σεπτέμβριος!#REF!=7)</formula>
    </cfRule>
  </conditionalFormatting>
  <conditionalFormatting sqref="AC10">
    <cfRule type="expression" priority="102" dxfId="1685">
      <formula>OR(Σεπτέμβριος!#REF!=6,Σεπτέμβριος!#REF!=7)</formula>
    </cfRule>
  </conditionalFormatting>
  <conditionalFormatting sqref="AC10">
    <cfRule type="expression" priority="101" dxfId="1685">
      <formula>OR(Σεπτέμβριος!#REF!=6,Σεπτέμβριος!#REF!=7)</formula>
    </cfRule>
  </conditionalFormatting>
  <conditionalFormatting sqref="AD10">
    <cfRule type="expression" priority="100" dxfId="1685">
      <formula>OR(Σεπτέμβριος!#REF!=6,Σεπτέμβριος!#REF!=7)</formula>
    </cfRule>
  </conditionalFormatting>
  <conditionalFormatting sqref="AD10">
    <cfRule type="expression" priority="99" dxfId="1685">
      <formula>OR(Σεπτέμβριος!#REF!=6,Σεπτέμβριος!#REF!=7)</formula>
    </cfRule>
  </conditionalFormatting>
  <conditionalFormatting sqref="AD10">
    <cfRule type="expression" priority="98" dxfId="1685">
      <formula>OR(Σεπτέμβριος!#REF!=6,Σεπτέμβριος!#REF!=7)</formula>
    </cfRule>
  </conditionalFormatting>
  <conditionalFormatting sqref="AD10">
    <cfRule type="expression" priority="97" dxfId="1685">
      <formula>OR(Σεπτέμβριος!#REF!=6,Σεπτέμβριος!#REF!=7)</formula>
    </cfRule>
  </conditionalFormatting>
  <conditionalFormatting sqref="AD10">
    <cfRule type="expression" priority="96" dxfId="1685">
      <formula>OR(Σεπτέμβριος!#REF!=6,Σεπτέμβριος!#REF!=7)</formula>
    </cfRule>
  </conditionalFormatting>
  <conditionalFormatting sqref="AD10">
    <cfRule type="expression" priority="95" dxfId="1685">
      <formula>OR(Σεπτέμβριος!#REF!=6,Σεπτέμβριος!#REF!=7)</formula>
    </cfRule>
  </conditionalFormatting>
  <conditionalFormatting sqref="D10">
    <cfRule type="expression" priority="94" dxfId="1685">
      <formula>OR(Σεπτέμβριος!#REF!=6,Σεπτέμβριος!#REF!=7)</formula>
    </cfRule>
  </conditionalFormatting>
  <conditionalFormatting sqref="D10">
    <cfRule type="expression" priority="93" dxfId="1685">
      <formula>OR(Σεπτέμβριος!#REF!=6,Σεπτέμβριος!#REF!=7)</formula>
    </cfRule>
  </conditionalFormatting>
  <conditionalFormatting sqref="E10">
    <cfRule type="expression" priority="92" dxfId="1685">
      <formula>OR(Σεπτέμβριος!#REF!=6,Σεπτέμβριος!#REF!=7)</formula>
    </cfRule>
  </conditionalFormatting>
  <conditionalFormatting sqref="AE10">
    <cfRule type="expression" priority="91" dxfId="1685">
      <formula>OR(Σεπτέμβριος!#REF!=6,Σεπτέμβριος!#REF!=7)</formula>
    </cfRule>
  </conditionalFormatting>
  <conditionalFormatting sqref="AE10">
    <cfRule type="expression" priority="90" dxfId="1685">
      <formula>OR(Σεπτέμβριος!#REF!=6,Σεπτέμβριος!#REF!=7)</formula>
    </cfRule>
  </conditionalFormatting>
  <conditionalFormatting sqref="AE10">
    <cfRule type="expression" priority="89" dxfId="1685">
      <formula>OR(Σεπτέμβριος!#REF!=6,Σεπτέμβριος!#REF!=7)</formula>
    </cfRule>
  </conditionalFormatting>
  <conditionalFormatting sqref="AE10">
    <cfRule type="expression" priority="88" dxfId="1685">
      <formula>OR(Σεπτέμβριος!#REF!=6,Σεπτέμβριος!#REF!=7)</formula>
    </cfRule>
  </conditionalFormatting>
  <conditionalFormatting sqref="AE10">
    <cfRule type="expression" priority="87" dxfId="1685">
      <formula>OR(Σεπτέμβριος!#REF!=6,Σεπτέμβριος!#REF!=7)</formula>
    </cfRule>
  </conditionalFormatting>
  <conditionalFormatting sqref="AE10">
    <cfRule type="expression" priority="86" dxfId="1685">
      <formula>OR(Σεπτέμβριος!#REF!=6,Σεπτέμβριος!#REF!=7)</formula>
    </cfRule>
  </conditionalFormatting>
  <conditionalFormatting sqref="AE10">
    <cfRule type="expression" priority="85" dxfId="1685">
      <formula>OR(Σεπτέμβριος!#REF!=6,Σεπτέμβριος!#REF!=7)</formula>
    </cfRule>
  </conditionalFormatting>
  <conditionalFormatting sqref="C17">
    <cfRule type="expression" priority="81" dxfId="1686">
      <formula>OR(Σεπτέμβριος!#REF!=6,Σεπτέμβριος!#REF!=7)</formula>
    </cfRule>
  </conditionalFormatting>
  <conditionalFormatting sqref="C17">
    <cfRule type="expression" priority="82" dxfId="0">
      <formula>OR(F$9=1,F$9=6,F$9=30)</formula>
    </cfRule>
  </conditionalFormatting>
  <conditionalFormatting sqref="H17">
    <cfRule type="expression" priority="79" dxfId="1686">
      <formula>OR(Σεπτέμβριος!#REF!=6,Σεπτέμβριος!#REF!=7)</formula>
    </cfRule>
  </conditionalFormatting>
  <conditionalFormatting sqref="H17">
    <cfRule type="expression" priority="80" dxfId="0">
      <formula>OR(H$9=1,H$9=6,H$9=30)</formula>
    </cfRule>
  </conditionalFormatting>
  <conditionalFormatting sqref="I17">
    <cfRule type="expression" priority="77" dxfId="1686">
      <formula>OR(Σεπτέμβριος!#REF!=6,Σεπτέμβριος!#REF!=7)</formula>
    </cfRule>
  </conditionalFormatting>
  <conditionalFormatting sqref="I17">
    <cfRule type="expression" priority="78" dxfId="0">
      <formula>OR(I$9=1,I$9=6,I$9=30)</formula>
    </cfRule>
  </conditionalFormatting>
  <conditionalFormatting sqref="J17">
    <cfRule type="expression" priority="75" dxfId="1686">
      <formula>OR(Σεπτέμβριος!#REF!=6,Σεπτέμβριος!#REF!=7)</formula>
    </cfRule>
  </conditionalFormatting>
  <conditionalFormatting sqref="J17">
    <cfRule type="expression" priority="76" dxfId="0">
      <formula>OR(J$9=1,J$9=6,J$9=30)</formula>
    </cfRule>
  </conditionalFormatting>
  <conditionalFormatting sqref="I17">
    <cfRule type="expression" priority="73" dxfId="1686">
      <formula>OR(Σεπτέμβριος!#REF!=6,Σεπτέμβριος!#REF!=7)</formula>
    </cfRule>
  </conditionalFormatting>
  <conditionalFormatting sqref="I17">
    <cfRule type="expression" priority="74" dxfId="0">
      <formula>OR(I$9=1,I$9=6,I$9=30)</formula>
    </cfRule>
  </conditionalFormatting>
  <conditionalFormatting sqref="H17">
    <cfRule type="expression" priority="71" dxfId="1686">
      <formula>OR(Σεπτέμβριος!#REF!=6,Σεπτέμβριος!#REF!=7)</formula>
    </cfRule>
  </conditionalFormatting>
  <conditionalFormatting sqref="H17">
    <cfRule type="expression" priority="72" dxfId="0">
      <formula>OR(H$9=1,H$9=6,H$9=30)</formula>
    </cfRule>
  </conditionalFormatting>
  <conditionalFormatting sqref="I17">
    <cfRule type="expression" priority="69" dxfId="1686">
      <formula>OR(Σεπτέμβριος!#REF!=6,Σεπτέμβριος!#REF!=7)</formula>
    </cfRule>
  </conditionalFormatting>
  <conditionalFormatting sqref="I17">
    <cfRule type="expression" priority="70" dxfId="0">
      <formula>OR(I$9=1,I$9=6,I$9=30)</formula>
    </cfRule>
  </conditionalFormatting>
  <conditionalFormatting sqref="H17">
    <cfRule type="expression" priority="67" dxfId="1686">
      <formula>OR(Σεπτέμβριος!#REF!=6,Σεπτέμβριος!#REF!=7)</formula>
    </cfRule>
  </conditionalFormatting>
  <conditionalFormatting sqref="H17">
    <cfRule type="expression" priority="68" dxfId="0">
      <formula>OR(H$9=1,H$9=6,H$9=30)</formula>
    </cfRule>
  </conditionalFormatting>
  <conditionalFormatting sqref="J17">
    <cfRule type="expression" priority="65" dxfId="1686">
      <formula>OR(Σεπτέμβριος!#REF!=6,Σεπτέμβριος!#REF!=7)</formula>
    </cfRule>
  </conditionalFormatting>
  <conditionalFormatting sqref="J17">
    <cfRule type="expression" priority="66" dxfId="0">
      <formula>OR(M$9=1,M$9=6,M$9=30)</formula>
    </cfRule>
  </conditionalFormatting>
  <conditionalFormatting sqref="O17">
    <cfRule type="expression" priority="63" dxfId="1686">
      <formula>OR(Σεπτέμβριος!#REF!=6,Σεπτέμβριος!#REF!=7)</formula>
    </cfRule>
  </conditionalFormatting>
  <conditionalFormatting sqref="O17">
    <cfRule type="expression" priority="64" dxfId="0">
      <formula>OR(O$9=1,O$9=6,O$9=30)</formula>
    </cfRule>
  </conditionalFormatting>
  <conditionalFormatting sqref="P17">
    <cfRule type="expression" priority="61" dxfId="1686">
      <formula>OR(Σεπτέμβριος!#REF!=6,Σεπτέμβριος!#REF!=7)</formula>
    </cfRule>
  </conditionalFormatting>
  <conditionalFormatting sqref="P17">
    <cfRule type="expression" priority="62" dxfId="0">
      <formula>OR(P$9=1,P$9=6,P$9=30)</formula>
    </cfRule>
  </conditionalFormatting>
  <conditionalFormatting sqref="Q17">
    <cfRule type="expression" priority="59" dxfId="1686">
      <formula>OR(Σεπτέμβριος!#REF!=6,Σεπτέμβριος!#REF!=7)</formula>
    </cfRule>
  </conditionalFormatting>
  <conditionalFormatting sqref="Q17">
    <cfRule type="expression" priority="60" dxfId="0">
      <formula>OR(Q$9=1,Q$9=6,Q$9=30)</formula>
    </cfRule>
  </conditionalFormatting>
  <conditionalFormatting sqref="P17">
    <cfRule type="expression" priority="57" dxfId="1686">
      <formula>OR(Σεπτέμβριος!#REF!=6,Σεπτέμβριος!#REF!=7)</formula>
    </cfRule>
  </conditionalFormatting>
  <conditionalFormatting sqref="P17">
    <cfRule type="expression" priority="58" dxfId="0">
      <formula>OR(P$9=1,P$9=6,P$9=30)</formula>
    </cfRule>
  </conditionalFormatting>
  <conditionalFormatting sqref="O17">
    <cfRule type="expression" priority="55" dxfId="1686">
      <formula>OR(Σεπτέμβριος!#REF!=6,Σεπτέμβριος!#REF!=7)</formula>
    </cfRule>
  </conditionalFormatting>
  <conditionalFormatting sqref="O17">
    <cfRule type="expression" priority="56" dxfId="0">
      <formula>OR(O$9=1,O$9=6,O$9=30)</formula>
    </cfRule>
  </conditionalFormatting>
  <conditionalFormatting sqref="P17">
    <cfRule type="expression" priority="53" dxfId="1686">
      <formula>OR(Σεπτέμβριος!#REF!=6,Σεπτέμβριος!#REF!=7)</formula>
    </cfRule>
  </conditionalFormatting>
  <conditionalFormatting sqref="P17">
    <cfRule type="expression" priority="54" dxfId="0">
      <formula>OR(P$9=1,P$9=6,P$9=30)</formula>
    </cfRule>
  </conditionalFormatting>
  <conditionalFormatting sqref="O17">
    <cfRule type="expression" priority="51" dxfId="1686">
      <formula>OR(Σεπτέμβριος!#REF!=6,Σεπτέμβριος!#REF!=7)</formula>
    </cfRule>
  </conditionalFormatting>
  <conditionalFormatting sqref="O17">
    <cfRule type="expression" priority="52" dxfId="0">
      <formula>OR(O$9=1,O$9=6,O$9=30)</formula>
    </cfRule>
  </conditionalFormatting>
  <conditionalFormatting sqref="Q17">
    <cfRule type="expression" priority="49" dxfId="1686">
      <formula>OR(Σεπτέμβριος!#REF!=6,Σεπτέμβριος!#REF!=7)</formula>
    </cfRule>
  </conditionalFormatting>
  <conditionalFormatting sqref="Q17">
    <cfRule type="expression" priority="50" dxfId="0">
      <formula>OR(T$9=1,T$9=6,T$9=30)</formula>
    </cfRule>
  </conditionalFormatting>
  <conditionalFormatting sqref="V17">
    <cfRule type="expression" priority="47" dxfId="1686">
      <formula>OR(Σεπτέμβριος!#REF!=6,Σεπτέμβριος!#REF!=7)</formula>
    </cfRule>
  </conditionalFormatting>
  <conditionalFormatting sqref="V17">
    <cfRule type="expression" priority="48" dxfId="0">
      <formula>OR(V$9=1,V$9=6,V$9=30)</formula>
    </cfRule>
  </conditionalFormatting>
  <conditionalFormatting sqref="W17">
    <cfRule type="expression" priority="45" dxfId="1686">
      <formula>OR(Σεπτέμβριος!#REF!=6,Σεπτέμβριος!#REF!=7)</formula>
    </cfRule>
  </conditionalFormatting>
  <conditionalFormatting sqref="W17">
    <cfRule type="expression" priority="46" dxfId="0">
      <formula>OR(W$9=1,W$9=6,W$9=30)</formula>
    </cfRule>
  </conditionalFormatting>
  <conditionalFormatting sqref="X17">
    <cfRule type="expression" priority="43" dxfId="1686">
      <formula>OR(Σεπτέμβριος!#REF!=6,Σεπτέμβριος!#REF!=7)</formula>
    </cfRule>
  </conditionalFormatting>
  <conditionalFormatting sqref="X17">
    <cfRule type="expression" priority="44" dxfId="0">
      <formula>OR(X$9=1,X$9=6,X$9=30)</formula>
    </cfRule>
  </conditionalFormatting>
  <conditionalFormatting sqref="W17">
    <cfRule type="expression" priority="41" dxfId="1686">
      <formula>OR(Σεπτέμβριος!#REF!=6,Σεπτέμβριος!#REF!=7)</formula>
    </cfRule>
  </conditionalFormatting>
  <conditionalFormatting sqref="W17">
    <cfRule type="expression" priority="42" dxfId="0">
      <formula>OR(W$9=1,W$9=6,W$9=30)</formula>
    </cfRule>
  </conditionalFormatting>
  <conditionalFormatting sqref="V17">
    <cfRule type="expression" priority="39" dxfId="1686">
      <formula>OR(Σεπτέμβριος!#REF!=6,Σεπτέμβριος!#REF!=7)</formula>
    </cfRule>
  </conditionalFormatting>
  <conditionalFormatting sqref="V17">
    <cfRule type="expression" priority="40" dxfId="0">
      <formula>OR(V$9=1,V$9=6,V$9=30)</formula>
    </cfRule>
  </conditionalFormatting>
  <conditionalFormatting sqref="W17">
    <cfRule type="expression" priority="37" dxfId="1686">
      <formula>OR(Σεπτέμβριος!#REF!=6,Σεπτέμβριος!#REF!=7)</formula>
    </cfRule>
  </conditionalFormatting>
  <conditionalFormatting sqref="W17">
    <cfRule type="expression" priority="38" dxfId="0">
      <formula>OR(W$9=1,W$9=6,W$9=30)</formula>
    </cfRule>
  </conditionalFormatting>
  <conditionalFormatting sqref="V17">
    <cfRule type="expression" priority="35" dxfId="1686">
      <formula>OR(Σεπτέμβριος!#REF!=6,Σεπτέμβριος!#REF!=7)</formula>
    </cfRule>
  </conditionalFormatting>
  <conditionalFormatting sqref="V17">
    <cfRule type="expression" priority="36" dxfId="0">
      <formula>OR(V$9=1,V$9=6,V$9=30)</formula>
    </cfRule>
  </conditionalFormatting>
  <conditionalFormatting sqref="X17">
    <cfRule type="expression" priority="33" dxfId="1686">
      <formula>OR(Σεπτέμβριος!#REF!=6,Σεπτέμβριος!#REF!=7)</formula>
    </cfRule>
  </conditionalFormatting>
  <conditionalFormatting sqref="X17">
    <cfRule type="expression" priority="34" dxfId="0">
      <formula>OR(AA$9=1,AA$9=6,AA$9=30)</formula>
    </cfRule>
  </conditionalFormatting>
  <conditionalFormatting sqref="AD17">
    <cfRule type="expression" priority="31" dxfId="1686">
      <formula>OR(Σεπτέμβριος!#REF!=6,Σεπτέμβριος!#REF!=7)</formula>
    </cfRule>
  </conditionalFormatting>
  <conditionalFormatting sqref="AD17">
    <cfRule type="expression" priority="32" dxfId="0">
      <formula>OR(AD$9=1,AD$9=6,AD$9=30)</formula>
    </cfRule>
  </conditionalFormatting>
  <conditionalFormatting sqref="AC17">
    <cfRule type="expression" priority="29" dxfId="1686">
      <formula>OR(Σεπτέμβριος!#REF!=6,Σεπτέμβριος!#REF!=7)</formula>
    </cfRule>
  </conditionalFormatting>
  <conditionalFormatting sqref="AC17">
    <cfRule type="expression" priority="30" dxfId="0">
      <formula>OR(AC$9=1,AC$9=6,AC$9=30)</formula>
    </cfRule>
  </conditionalFormatting>
  <conditionalFormatting sqref="AD17">
    <cfRule type="expression" priority="23" dxfId="1686">
      <formula>OR(Σεπτέμβριος!#REF!=6,Σεπτέμβριος!#REF!=7)</formula>
    </cfRule>
  </conditionalFormatting>
  <conditionalFormatting sqref="AD17">
    <cfRule type="expression" priority="24" dxfId="0">
      <formula>OR(AD$9=1,AD$9=6,AD$9=30)</formula>
    </cfRule>
  </conditionalFormatting>
  <conditionalFormatting sqref="AD17">
    <cfRule type="expression" priority="19" dxfId="1686">
      <formula>OR(Σεπτέμβριος!#REF!=6,Σεπτέμβριος!#REF!=7)</formula>
    </cfRule>
  </conditionalFormatting>
  <conditionalFormatting sqref="AD17">
    <cfRule type="expression" priority="20" dxfId="0">
      <formula>OR(AD$9=1,AD$9=6,AD$9=30)</formula>
    </cfRule>
  </conditionalFormatting>
  <conditionalFormatting sqref="AC17">
    <cfRule type="expression" priority="17" dxfId="1686">
      <formula>OR(Σεπτέμβριος!#REF!=6,Σεπτέμβριος!#REF!=7)</formula>
    </cfRule>
  </conditionalFormatting>
  <conditionalFormatting sqref="AC17">
    <cfRule type="expression" priority="18" dxfId="0">
      <formula>OR(AC$9=1,AC$9=6,AC$9=30)</formula>
    </cfRule>
  </conditionalFormatting>
  <conditionalFormatting sqref="AD17">
    <cfRule type="expression" priority="15" dxfId="1686">
      <formula>OR(Σεπτέμβριος!#REF!=6,Σεπτέμβριος!#REF!=7)</formula>
    </cfRule>
  </conditionalFormatting>
  <conditionalFormatting sqref="AD17">
    <cfRule type="expression" priority="16" dxfId="0">
      <formula>OR(AD$9=1,AD$9=6,AD$9=30)</formula>
    </cfRule>
  </conditionalFormatting>
  <conditionalFormatting sqref="AD17">
    <cfRule type="expression" priority="11" dxfId="1686">
      <formula>OR(Σεπτέμβριος!#REF!=6,Σεπτέμβριος!#REF!=7)</formula>
    </cfRule>
  </conditionalFormatting>
  <conditionalFormatting sqref="AD17">
    <cfRule type="expression" priority="12" dxfId="0">
      <formula>OR(AD$9=1,AD$9=6,AD$9=30)</formula>
    </cfRule>
  </conditionalFormatting>
  <conditionalFormatting sqref="AC17">
    <cfRule type="expression" priority="9" dxfId="1686">
      <formula>OR(Σεπτέμβριος!#REF!=6,Σεπτέμβριος!#REF!=7)</formula>
    </cfRule>
  </conditionalFormatting>
  <conditionalFormatting sqref="AC17">
    <cfRule type="expression" priority="10" dxfId="0">
      <formula>OR(AC$9=1,AC$9=6,AC$9=30)</formula>
    </cfRule>
  </conditionalFormatting>
  <conditionalFormatting sqref="AD17">
    <cfRule type="expression" priority="7" dxfId="1686">
      <formula>OR(Σεπτέμβριος!#REF!=6,Σεπτέμβριος!#REF!=7)</formula>
    </cfRule>
  </conditionalFormatting>
  <conditionalFormatting sqref="AD17">
    <cfRule type="expression" priority="8" dxfId="0">
      <formula>OR(AD$9=1,AD$9=6,AD$9=30)</formula>
    </cfRule>
  </conditionalFormatting>
  <conditionalFormatting sqref="AC17">
    <cfRule type="expression" priority="5" dxfId="1686">
      <formula>OR(Σεπτέμβριος!#REF!=6,Σεπτέμβριος!#REF!=7)</formula>
    </cfRule>
  </conditionalFormatting>
  <conditionalFormatting sqref="AC17">
    <cfRule type="expression" priority="6" dxfId="0">
      <formula>OR(AC$9=1,AC$9=6,AC$9=30)</formula>
    </cfRule>
  </conditionalFormatting>
  <conditionalFormatting sqref="AE17">
    <cfRule type="expression" priority="1" dxfId="1686">
      <formula>OR(Σεπτέμβριος!#REF!=6,Σεπτέμβριος!#REF!=7)</formula>
    </cfRule>
  </conditionalFormatting>
  <conditionalFormatting sqref="AE17">
    <cfRule type="expression" priority="2" dxfId="0">
      <formula>OR(AH$9=1,AH$9=6,AH$9=30)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C13" sqref="AC13:AC3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89" t="s">
        <v>42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3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8" t="s">
        <v>6</v>
      </c>
      <c r="G10" s="18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8" t="s">
        <v>6</v>
      </c>
      <c r="N10" s="18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8" t="s">
        <v>6</v>
      </c>
      <c r="U10" s="18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8" t="s">
        <v>6</v>
      </c>
      <c r="AB10" s="18" t="s">
        <v>7</v>
      </c>
      <c r="AC10" s="6" t="s">
        <v>8</v>
      </c>
      <c r="AD10" s="6" t="s">
        <v>9</v>
      </c>
      <c r="AE10" s="6" t="s">
        <v>11</v>
      </c>
      <c r="AF10" s="6" t="s">
        <v>10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5"/>
      <c r="C13" s="55"/>
      <c r="D13" s="55"/>
      <c r="E13" s="55"/>
      <c r="F13" s="71"/>
      <c r="G13" s="71"/>
      <c r="H13" s="55"/>
      <c r="I13" s="55"/>
      <c r="J13" s="55"/>
      <c r="K13" s="55"/>
      <c r="L13" s="55"/>
      <c r="M13" s="71"/>
      <c r="N13" s="71"/>
      <c r="O13" s="55"/>
      <c r="P13" s="55"/>
      <c r="Q13" s="55"/>
      <c r="R13" s="55"/>
      <c r="S13" s="55"/>
      <c r="T13" s="71"/>
      <c r="U13" s="71"/>
      <c r="V13" s="55"/>
      <c r="W13" s="55"/>
      <c r="X13" s="55"/>
      <c r="Y13" s="55"/>
      <c r="Z13" s="55"/>
      <c r="AA13" s="71"/>
      <c r="AB13" s="71"/>
      <c r="AC13" s="71"/>
      <c r="AD13" s="55"/>
      <c r="AE13" s="55"/>
      <c r="AF13" s="55"/>
      <c r="AG13" s="38">
        <f>IF(SUM(B13:AF13)=0,"",SUM(B13:AF13))</f>
      </c>
    </row>
    <row r="14" spans="1:33" ht="12" customHeight="1">
      <c r="A14" s="10" t="s">
        <v>15</v>
      </c>
      <c r="B14" s="55"/>
      <c r="C14" s="55"/>
      <c r="D14" s="55"/>
      <c r="E14" s="55"/>
      <c r="F14" s="71"/>
      <c r="G14" s="71"/>
      <c r="H14" s="55"/>
      <c r="I14" s="55"/>
      <c r="J14" s="55"/>
      <c r="K14" s="55"/>
      <c r="L14" s="55"/>
      <c r="M14" s="71"/>
      <c r="N14" s="71"/>
      <c r="O14" s="55"/>
      <c r="P14" s="55"/>
      <c r="Q14" s="55"/>
      <c r="R14" s="55"/>
      <c r="S14" s="55"/>
      <c r="T14" s="71"/>
      <c r="U14" s="71"/>
      <c r="V14" s="55"/>
      <c r="W14" s="55"/>
      <c r="X14" s="55"/>
      <c r="Y14" s="55"/>
      <c r="Z14" s="55"/>
      <c r="AA14" s="71"/>
      <c r="AB14" s="71"/>
      <c r="AC14" s="71"/>
      <c r="AD14" s="55"/>
      <c r="AE14" s="55"/>
      <c r="AF14" s="55"/>
      <c r="AG14" s="38">
        <f>IF(SUM(B14:AF14)=0,"",SUM(B14:AF14))</f>
      </c>
    </row>
    <row r="15" spans="1:33" ht="12" customHeight="1">
      <c r="A15" s="11" t="s">
        <v>47</v>
      </c>
      <c r="B15" s="56"/>
      <c r="C15" s="56"/>
      <c r="D15" s="56"/>
      <c r="E15" s="56"/>
      <c r="F15" s="72"/>
      <c r="G15" s="72"/>
      <c r="H15" s="56"/>
      <c r="I15" s="56"/>
      <c r="J15" s="56"/>
      <c r="K15" s="56"/>
      <c r="L15" s="56"/>
      <c r="M15" s="72"/>
      <c r="N15" s="72"/>
      <c r="O15" s="56"/>
      <c r="P15" s="56"/>
      <c r="Q15" s="56"/>
      <c r="R15" s="56"/>
      <c r="S15" s="56"/>
      <c r="T15" s="72"/>
      <c r="U15" s="72"/>
      <c r="V15" s="56"/>
      <c r="W15" s="56"/>
      <c r="X15" s="56"/>
      <c r="Y15" s="56"/>
      <c r="Z15" s="56"/>
      <c r="AA15" s="72"/>
      <c r="AB15" s="72"/>
      <c r="AC15" s="72"/>
      <c r="AD15" s="56"/>
      <c r="AE15" s="56"/>
      <c r="AF15" s="56"/>
      <c r="AG15" s="38">
        <f>IF(SUM(B15:AF15)=0,"",SUM(B15:AF15))</f>
      </c>
    </row>
    <row r="16" spans="1:33" ht="12" customHeight="1" thickBot="1">
      <c r="A16" s="33" t="s">
        <v>16</v>
      </c>
      <c r="B16" s="56"/>
      <c r="C16" s="56"/>
      <c r="D16" s="56"/>
      <c r="E16" s="56"/>
      <c r="F16" s="72"/>
      <c r="G16" s="72"/>
      <c r="H16" s="56"/>
      <c r="I16" s="56"/>
      <c r="J16" s="56"/>
      <c r="K16" s="56"/>
      <c r="L16" s="56"/>
      <c r="M16" s="72"/>
      <c r="N16" s="72"/>
      <c r="O16" s="56"/>
      <c r="P16" s="56"/>
      <c r="Q16" s="56"/>
      <c r="R16" s="56"/>
      <c r="S16" s="56"/>
      <c r="T16" s="72"/>
      <c r="U16" s="72"/>
      <c r="V16" s="56"/>
      <c r="W16" s="56"/>
      <c r="X16" s="56"/>
      <c r="Y16" s="56"/>
      <c r="Z16" s="56"/>
      <c r="AA16" s="72"/>
      <c r="AB16" s="72"/>
      <c r="AC16" s="72"/>
      <c r="AD16" s="56"/>
      <c r="AE16" s="56"/>
      <c r="AF16" s="56"/>
      <c r="AG16" s="39">
        <f>IF(SUM(B16:AF16)=0,"",SUM(B16:AF16))</f>
      </c>
    </row>
    <row r="17" spans="1:33" ht="12" customHeight="1" thickBot="1">
      <c r="A17" s="12" t="s">
        <v>17</v>
      </c>
      <c r="B17" s="81">
        <f>IF(SUM(B13:B16)=0,"",SUM(B13:B16))</f>
      </c>
      <c r="C17" s="61">
        <f>IF(SUM(C13:C16)=0,"",SUM(C13:C16))</f>
      </c>
      <c r="D17" s="61">
        <f>IF(SUM(D13:D16)=0,"",SUM(D13:D16))</f>
      </c>
      <c r="E17" s="61">
        <f>IF(SUM(E13:E16)=0,"",SUM(E13:E16))</f>
      </c>
      <c r="F17" s="59"/>
      <c r="G17" s="60"/>
      <c r="H17" s="61">
        <f>IF(SUM(H13:H16)=0,"",SUM(H13:H16))</f>
      </c>
      <c r="I17" s="61">
        <f>IF(SUM(I13:I16)=0,"",SUM(I13:I16))</f>
      </c>
      <c r="J17" s="61">
        <f>IF(SUM(J13:J16)=0,"",SUM(J13:J16))</f>
      </c>
      <c r="K17" s="61">
        <f>IF(SUM(K13:K16)=0,"",SUM(K13:K16))</f>
      </c>
      <c r="L17" s="61">
        <f>IF(SUM(L13:L16)=0,"",SUM(L13:L16))</f>
      </c>
      <c r="M17" s="59"/>
      <c r="N17" s="60"/>
      <c r="O17" s="61">
        <f>IF(SUM(O13:O16)=0,"",SUM(O13:O16))</f>
      </c>
      <c r="P17" s="61">
        <f>IF(SUM(P13:P16)=0,"",SUM(P13:P16))</f>
      </c>
      <c r="Q17" s="61">
        <f>IF(SUM(Q13:Q16)=0,"",SUM(Q13:Q16))</f>
      </c>
      <c r="R17" s="61">
        <f>IF(SUM(R13:R16)=0,"",SUM(R13:R16))</f>
      </c>
      <c r="S17" s="61">
        <f>IF(SUM(S13:S16)=0,"",SUM(S13:S16))</f>
      </c>
      <c r="T17" s="59"/>
      <c r="U17" s="60"/>
      <c r="V17" s="61">
        <f>IF(SUM(V13:V16)=0,"",SUM(V13:V16))</f>
      </c>
      <c r="W17" s="61">
        <f>IF(SUM(W13:W16)=0,"",SUM(W13:W16))</f>
      </c>
      <c r="X17" s="61">
        <f>IF(SUM(X13:X16)=0,"",SUM(X13:X16))</f>
      </c>
      <c r="Y17" s="61">
        <f>IF(SUM(Y13:Y16)=0,"",SUM(Y13:Y16))</f>
      </c>
      <c r="Z17" s="61">
        <f>IF(SUM(Z13:Z16)=0,"",SUM(Z13:Z16))</f>
      </c>
      <c r="AA17" s="59"/>
      <c r="AB17" s="60"/>
      <c r="AC17" s="60"/>
      <c r="AD17" s="61">
        <f>IF(SUM(AD13:AD16)=0,"",SUM(AD13:AD16))</f>
      </c>
      <c r="AE17" s="61">
        <f>IF(SUM(AE13:AE16)=0,"",SUM(AE13:AE16))</f>
      </c>
      <c r="AF17" s="61">
        <f>IF(SUM(AF13:AF16)=0,"",SUM(AF13:AF16))</f>
      </c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44"/>
    </row>
    <row r="20" spans="1:33" ht="12" customHeight="1">
      <c r="A20" s="10" t="str">
        <f>ΕΤΗΣΙΟ!A20</f>
        <v>Έργο 1</v>
      </c>
      <c r="B20" s="55"/>
      <c r="C20" s="55"/>
      <c r="D20" s="55"/>
      <c r="E20" s="55"/>
      <c r="F20" s="71"/>
      <c r="G20" s="71"/>
      <c r="H20" s="55"/>
      <c r="I20" s="55"/>
      <c r="J20" s="55"/>
      <c r="K20" s="55"/>
      <c r="L20" s="55"/>
      <c r="M20" s="71"/>
      <c r="N20" s="71"/>
      <c r="O20" s="55"/>
      <c r="P20" s="55"/>
      <c r="Q20" s="55"/>
      <c r="R20" s="55"/>
      <c r="S20" s="55"/>
      <c r="T20" s="71"/>
      <c r="U20" s="71"/>
      <c r="V20" s="55"/>
      <c r="W20" s="55"/>
      <c r="X20" s="55"/>
      <c r="Y20" s="55"/>
      <c r="Z20" s="55"/>
      <c r="AA20" s="71"/>
      <c r="AB20" s="71"/>
      <c r="AC20" s="71"/>
      <c r="AD20" s="55"/>
      <c r="AE20" s="55"/>
      <c r="AF20" s="55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5"/>
      <c r="C21" s="55"/>
      <c r="D21" s="55"/>
      <c r="E21" s="55"/>
      <c r="F21" s="71"/>
      <c r="G21" s="71"/>
      <c r="H21" s="55"/>
      <c r="I21" s="55"/>
      <c r="J21" s="55"/>
      <c r="K21" s="55"/>
      <c r="L21" s="55"/>
      <c r="M21" s="71"/>
      <c r="N21" s="71"/>
      <c r="O21" s="55"/>
      <c r="P21" s="55"/>
      <c r="Q21" s="55"/>
      <c r="R21" s="55"/>
      <c r="S21" s="55"/>
      <c r="T21" s="71"/>
      <c r="U21" s="71"/>
      <c r="V21" s="55"/>
      <c r="W21" s="55"/>
      <c r="X21" s="55"/>
      <c r="Y21" s="55"/>
      <c r="Z21" s="55"/>
      <c r="AA21" s="71"/>
      <c r="AB21" s="71"/>
      <c r="AC21" s="71"/>
      <c r="AD21" s="55"/>
      <c r="AE21" s="55"/>
      <c r="AF21" s="55"/>
      <c r="AG21" s="38">
        <f t="shared" si="0"/>
      </c>
    </row>
    <row r="22" spans="1:33" ht="12" customHeight="1">
      <c r="A22" s="10" t="str">
        <f>ΕΤΗΣΙΟ!A22</f>
        <v>Έργο 3</v>
      </c>
      <c r="B22" s="56"/>
      <c r="C22" s="56"/>
      <c r="D22" s="56"/>
      <c r="E22" s="56"/>
      <c r="F22" s="71"/>
      <c r="G22" s="71"/>
      <c r="H22" s="56"/>
      <c r="I22" s="56"/>
      <c r="J22" s="56"/>
      <c r="K22" s="56"/>
      <c r="L22" s="56"/>
      <c r="M22" s="71"/>
      <c r="N22" s="71"/>
      <c r="O22" s="56"/>
      <c r="P22" s="56"/>
      <c r="Q22" s="56"/>
      <c r="R22" s="56"/>
      <c r="S22" s="56"/>
      <c r="T22" s="71"/>
      <c r="U22" s="71"/>
      <c r="V22" s="56"/>
      <c r="W22" s="56"/>
      <c r="X22" s="56"/>
      <c r="Y22" s="56"/>
      <c r="Z22" s="56"/>
      <c r="AA22" s="71"/>
      <c r="AB22" s="71"/>
      <c r="AC22" s="71"/>
      <c r="AD22" s="56"/>
      <c r="AE22" s="56"/>
      <c r="AF22" s="56"/>
      <c r="AG22" s="38">
        <f t="shared" si="0"/>
      </c>
    </row>
    <row r="23" spans="1:33" ht="12" customHeight="1">
      <c r="A23" s="10" t="str">
        <f>ΕΤΗΣΙΟ!A23</f>
        <v>Έργο 4</v>
      </c>
      <c r="B23" s="56"/>
      <c r="C23" s="56"/>
      <c r="D23" s="56"/>
      <c r="E23" s="56"/>
      <c r="F23" s="71"/>
      <c r="G23" s="71"/>
      <c r="H23" s="56"/>
      <c r="I23" s="56"/>
      <c r="J23" s="56"/>
      <c r="K23" s="56"/>
      <c r="L23" s="56"/>
      <c r="M23" s="71"/>
      <c r="N23" s="71"/>
      <c r="O23" s="56"/>
      <c r="P23" s="56"/>
      <c r="Q23" s="56"/>
      <c r="R23" s="56"/>
      <c r="S23" s="56"/>
      <c r="T23" s="71"/>
      <c r="U23" s="71"/>
      <c r="V23" s="56"/>
      <c r="W23" s="56"/>
      <c r="X23" s="56"/>
      <c r="Y23" s="56"/>
      <c r="Z23" s="56"/>
      <c r="AA23" s="71"/>
      <c r="AB23" s="71"/>
      <c r="AC23" s="71"/>
      <c r="AD23" s="56"/>
      <c r="AE23" s="56"/>
      <c r="AF23" s="56"/>
      <c r="AG23" s="38">
        <f t="shared" si="0"/>
      </c>
    </row>
    <row r="24" spans="1:33" ht="12" customHeight="1" thickBot="1">
      <c r="A24" s="10" t="str">
        <f>ΕΤΗΣΙΟ!A24</f>
        <v>Έργο 5</v>
      </c>
      <c r="B24" s="56"/>
      <c r="C24" s="56"/>
      <c r="D24" s="56"/>
      <c r="E24" s="56"/>
      <c r="F24" s="72"/>
      <c r="G24" s="72"/>
      <c r="H24" s="56"/>
      <c r="I24" s="56"/>
      <c r="J24" s="56"/>
      <c r="K24" s="56"/>
      <c r="L24" s="56"/>
      <c r="M24" s="72"/>
      <c r="N24" s="72"/>
      <c r="O24" s="56"/>
      <c r="P24" s="56"/>
      <c r="Q24" s="56"/>
      <c r="R24" s="56"/>
      <c r="S24" s="56"/>
      <c r="T24" s="72"/>
      <c r="U24" s="72"/>
      <c r="V24" s="56"/>
      <c r="W24" s="56"/>
      <c r="X24" s="56"/>
      <c r="Y24" s="56"/>
      <c r="Z24" s="56"/>
      <c r="AA24" s="72"/>
      <c r="AB24" s="72"/>
      <c r="AC24" s="72"/>
      <c r="AD24" s="56"/>
      <c r="AE24" s="56"/>
      <c r="AF24" s="56"/>
      <c r="AG24" s="39">
        <f t="shared" si="0"/>
      </c>
    </row>
    <row r="25" spans="1:33" ht="12" customHeight="1" thickBot="1">
      <c r="A25" s="12" t="s">
        <v>23</v>
      </c>
      <c r="B25" s="61">
        <f>IF(SUM(B20:B24)=0,"",SUM(B20:B24))</f>
      </c>
      <c r="C25" s="61">
        <f>IF(SUM(C20:C24)=0,"",SUM(C20:C24))</f>
      </c>
      <c r="D25" s="61">
        <f>IF(SUM(D20:D24)=0,"",SUM(D20:D24))</f>
      </c>
      <c r="E25" s="61">
        <f>IF(SUM(E20:E24)=0,"",SUM(E20:E24))</f>
      </c>
      <c r="F25" s="59"/>
      <c r="G25" s="59"/>
      <c r="H25" s="61">
        <f>IF(SUM(H20:H24)=0,"",SUM(H20:H24))</f>
      </c>
      <c r="I25" s="61">
        <f>IF(SUM(I20:I24)=0,"",SUM(I20:I24))</f>
      </c>
      <c r="J25" s="61">
        <f>IF(SUM(J20:J24)=0,"",SUM(J20:J24))</f>
      </c>
      <c r="K25" s="61">
        <f>IF(SUM(K20:K24)=0,"",SUM(K20:K24))</f>
      </c>
      <c r="L25" s="61">
        <f>IF(SUM(L20:L24)=0,"",SUM(L20:L24))</f>
      </c>
      <c r="M25" s="59"/>
      <c r="N25" s="59"/>
      <c r="O25" s="61">
        <f>IF(SUM(O20:O24)=0,"",SUM(O20:O24))</f>
      </c>
      <c r="P25" s="61">
        <f>IF(SUM(P20:P24)=0,"",SUM(P20:P24))</f>
      </c>
      <c r="Q25" s="61">
        <f>IF(SUM(Q20:Q24)=0,"",SUM(Q20:Q24))</f>
      </c>
      <c r="R25" s="61">
        <f>IF(SUM(R20:R24)=0,"",SUM(R20:R24))</f>
      </c>
      <c r="S25" s="61">
        <f>IF(SUM(S20:S24)=0,"",SUM(S20:S24))</f>
      </c>
      <c r="T25" s="59"/>
      <c r="U25" s="59"/>
      <c r="V25" s="61">
        <f>IF(SUM(V20:V24)=0,"",SUM(V20:V24))</f>
      </c>
      <c r="W25" s="61">
        <f>IF(SUM(W20:W24)=0,"",SUM(W20:W24))</f>
      </c>
      <c r="X25" s="61">
        <f>IF(SUM(X20:X24)=0,"",SUM(X20:X24))</f>
      </c>
      <c r="Y25" s="61">
        <f>IF(SUM(Y20:Y24)=0,"",SUM(Y20:Y24))</f>
      </c>
      <c r="Z25" s="61">
        <f>IF(SUM(Z20:Z24)=0,"",SUM(Z20:Z24))</f>
      </c>
      <c r="AA25" s="59"/>
      <c r="AB25" s="59"/>
      <c r="AC25" s="59"/>
      <c r="AD25" s="61">
        <f>IF(SUM(AD20:AD24)=0,"",SUM(AD20:AD24))</f>
      </c>
      <c r="AE25" s="61">
        <f>IF(SUM(AE20:AE24)=0,"",SUM(AE20:AE24))</f>
      </c>
      <c r="AF25" s="61">
        <f>IF(SUM(AF20:AF24)=0,"",SUM(AF20:AF24))</f>
      </c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44"/>
    </row>
    <row r="28" spans="1:33" ht="12" customHeight="1">
      <c r="A28" s="10" t="str">
        <f>ΕΤΗΣΙΟ!A28</f>
        <v>Έργο 1</v>
      </c>
      <c r="B28" s="55"/>
      <c r="C28" s="55"/>
      <c r="D28" s="55"/>
      <c r="E28" s="55"/>
      <c r="F28" s="71"/>
      <c r="G28" s="71"/>
      <c r="H28" s="55"/>
      <c r="I28" s="55"/>
      <c r="J28" s="55"/>
      <c r="K28" s="55"/>
      <c r="L28" s="55"/>
      <c r="M28" s="71"/>
      <c r="N28" s="71"/>
      <c r="O28" s="55"/>
      <c r="P28" s="55"/>
      <c r="Q28" s="55"/>
      <c r="R28" s="55"/>
      <c r="S28" s="55"/>
      <c r="T28" s="71"/>
      <c r="U28" s="71"/>
      <c r="V28" s="55"/>
      <c r="W28" s="55"/>
      <c r="X28" s="55"/>
      <c r="Y28" s="55"/>
      <c r="Z28" s="55"/>
      <c r="AA28" s="71"/>
      <c r="AB28" s="71"/>
      <c r="AC28" s="71"/>
      <c r="AD28" s="55"/>
      <c r="AE28" s="55"/>
      <c r="AF28" s="55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5"/>
      <c r="C29" s="55"/>
      <c r="D29" s="55"/>
      <c r="E29" s="55"/>
      <c r="F29" s="71"/>
      <c r="G29" s="71"/>
      <c r="H29" s="55"/>
      <c r="I29" s="55"/>
      <c r="J29" s="55"/>
      <c r="K29" s="55"/>
      <c r="L29" s="55"/>
      <c r="M29" s="71"/>
      <c r="N29" s="71"/>
      <c r="O29" s="55"/>
      <c r="P29" s="55"/>
      <c r="Q29" s="55"/>
      <c r="R29" s="55"/>
      <c r="S29" s="55"/>
      <c r="T29" s="71"/>
      <c r="U29" s="71"/>
      <c r="V29" s="55"/>
      <c r="W29" s="55"/>
      <c r="X29" s="55"/>
      <c r="Y29" s="55"/>
      <c r="Z29" s="55"/>
      <c r="AA29" s="71"/>
      <c r="AB29" s="71"/>
      <c r="AC29" s="71"/>
      <c r="AD29" s="55"/>
      <c r="AE29" s="55"/>
      <c r="AF29" s="55"/>
      <c r="AG29" s="38">
        <f t="shared" si="1"/>
      </c>
    </row>
    <row r="30" spans="1:33" ht="12" customHeight="1">
      <c r="A30" s="10" t="str">
        <f>ΕΤΗΣΙΟ!A30</f>
        <v>Έργο 3</v>
      </c>
      <c r="B30" s="56"/>
      <c r="C30" s="56"/>
      <c r="D30" s="56"/>
      <c r="E30" s="56"/>
      <c r="F30" s="71"/>
      <c r="G30" s="71"/>
      <c r="H30" s="56"/>
      <c r="I30" s="56"/>
      <c r="J30" s="56"/>
      <c r="K30" s="56"/>
      <c r="L30" s="56"/>
      <c r="M30" s="71"/>
      <c r="N30" s="71"/>
      <c r="O30" s="56"/>
      <c r="P30" s="56"/>
      <c r="Q30" s="56"/>
      <c r="R30" s="56"/>
      <c r="S30" s="56"/>
      <c r="T30" s="71"/>
      <c r="U30" s="71"/>
      <c r="V30" s="56"/>
      <c r="W30" s="56"/>
      <c r="X30" s="56"/>
      <c r="Y30" s="56"/>
      <c r="Z30" s="56"/>
      <c r="AA30" s="71"/>
      <c r="AB30" s="71"/>
      <c r="AC30" s="71"/>
      <c r="AD30" s="56"/>
      <c r="AE30" s="56"/>
      <c r="AF30" s="56"/>
      <c r="AG30" s="38">
        <f t="shared" si="1"/>
      </c>
    </row>
    <row r="31" spans="1:33" ht="12" customHeight="1">
      <c r="A31" s="10" t="str">
        <f>ΕΤΗΣΙΟ!A31</f>
        <v>Έργο 4</v>
      </c>
      <c r="B31" s="56"/>
      <c r="C31" s="56"/>
      <c r="D31" s="56"/>
      <c r="E31" s="56"/>
      <c r="F31" s="71"/>
      <c r="G31" s="71"/>
      <c r="H31" s="56"/>
      <c r="I31" s="56"/>
      <c r="J31" s="56"/>
      <c r="K31" s="56"/>
      <c r="L31" s="56"/>
      <c r="M31" s="71"/>
      <c r="N31" s="71"/>
      <c r="O31" s="56"/>
      <c r="P31" s="56"/>
      <c r="Q31" s="56"/>
      <c r="R31" s="56"/>
      <c r="S31" s="56"/>
      <c r="T31" s="71"/>
      <c r="U31" s="71"/>
      <c r="V31" s="56"/>
      <c r="W31" s="56"/>
      <c r="X31" s="56"/>
      <c r="Y31" s="56"/>
      <c r="Z31" s="56"/>
      <c r="AA31" s="71"/>
      <c r="AB31" s="71"/>
      <c r="AC31" s="71"/>
      <c r="AD31" s="56"/>
      <c r="AE31" s="56"/>
      <c r="AF31" s="56"/>
      <c r="AG31" s="38">
        <f t="shared" si="1"/>
      </c>
    </row>
    <row r="32" spans="1:33" ht="12" customHeight="1" thickBot="1">
      <c r="A32" s="10" t="str">
        <f>ΕΤΗΣΙΟ!A32</f>
        <v>Έργο 5</v>
      </c>
      <c r="B32" s="56"/>
      <c r="C32" s="56"/>
      <c r="D32" s="56"/>
      <c r="E32" s="56"/>
      <c r="F32" s="72"/>
      <c r="G32" s="72"/>
      <c r="H32" s="56"/>
      <c r="I32" s="56"/>
      <c r="J32" s="56"/>
      <c r="K32" s="56"/>
      <c r="L32" s="56"/>
      <c r="M32" s="72"/>
      <c r="N32" s="72"/>
      <c r="O32" s="56"/>
      <c r="P32" s="56"/>
      <c r="Q32" s="56"/>
      <c r="R32" s="56"/>
      <c r="S32" s="56"/>
      <c r="T32" s="72"/>
      <c r="U32" s="72"/>
      <c r="V32" s="56"/>
      <c r="W32" s="56"/>
      <c r="X32" s="56"/>
      <c r="Y32" s="56"/>
      <c r="Z32" s="56"/>
      <c r="AA32" s="72"/>
      <c r="AB32" s="72"/>
      <c r="AC32" s="72"/>
      <c r="AD32" s="56"/>
      <c r="AE32" s="56"/>
      <c r="AF32" s="56"/>
      <c r="AG32" s="39">
        <f t="shared" si="1"/>
      </c>
    </row>
    <row r="33" spans="1:33" ht="12" customHeight="1" thickBot="1">
      <c r="A33" s="12" t="s">
        <v>26</v>
      </c>
      <c r="B33" s="61">
        <f>IF(SUM(B28:B32)=0,"",SUM(B28:B32))</f>
      </c>
      <c r="C33" s="61">
        <f>IF(SUM(C28:C32)=0,"",SUM(C28:C32))</f>
      </c>
      <c r="D33" s="61">
        <f>IF(SUM(D28:D32)=0,"",SUM(D28:D32))</f>
      </c>
      <c r="E33" s="61">
        <f>IF(SUM(E28:E32)=0,"",SUM(E28:E32))</f>
      </c>
      <c r="F33" s="59"/>
      <c r="G33" s="59"/>
      <c r="H33" s="61">
        <f>IF(SUM(H28:H32)=0,"",SUM(H28:H32))</f>
      </c>
      <c r="I33" s="61">
        <f>IF(SUM(I28:I32)=0,"",SUM(I28:I32))</f>
      </c>
      <c r="J33" s="61">
        <f>IF(SUM(J28:J32)=0,"",SUM(J28:J32))</f>
      </c>
      <c r="K33" s="61">
        <f>IF(SUM(K28:K32)=0,"",SUM(K28:K32))</f>
      </c>
      <c r="L33" s="61">
        <f>IF(SUM(L28:L32)=0,"",SUM(L28:L32))</f>
      </c>
      <c r="M33" s="59"/>
      <c r="N33" s="59"/>
      <c r="O33" s="61">
        <f>IF(SUM(O28:O32)=0,"",SUM(O28:O32))</f>
      </c>
      <c r="P33" s="61">
        <f>IF(SUM(P28:P32)=0,"",SUM(P28:P32))</f>
      </c>
      <c r="Q33" s="61">
        <f>IF(SUM(Q28:Q32)=0,"",SUM(Q28:Q32))</f>
      </c>
      <c r="R33" s="61">
        <f>IF(SUM(R28:R32)=0,"",SUM(R28:R32))</f>
      </c>
      <c r="S33" s="61">
        <f>IF(SUM(S28:S32)=0,"",SUM(S28:S32))</f>
      </c>
      <c r="T33" s="59"/>
      <c r="U33" s="59"/>
      <c r="V33" s="61">
        <f>IF(SUM(V28:V32)=0,"",SUM(V28:V32))</f>
      </c>
      <c r="W33" s="61">
        <f>IF(SUM(W28:W32)=0,"",SUM(W28:W32))</f>
      </c>
      <c r="X33" s="61">
        <f>IF(SUM(X28:X32)=0,"",SUM(X28:X32))</f>
      </c>
      <c r="Y33" s="61">
        <f>IF(SUM(Y28:Y32)=0,"",SUM(Y28:Y32))</f>
      </c>
      <c r="Z33" s="61">
        <f>IF(SUM(Z28:Z32)=0,"",SUM(Z28:Z32))</f>
      </c>
      <c r="AA33" s="59"/>
      <c r="AB33" s="59"/>
      <c r="AC33" s="59"/>
      <c r="AD33" s="61">
        <f>IF(SUM(AD28:AD32)=0,"",SUM(AD28:AD32))</f>
      </c>
      <c r="AE33" s="61">
        <f>IF(SUM(AE28:AE32)=0,"",SUM(AE28:AE32))</f>
      </c>
      <c r="AF33" s="61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6">
        <f>B17</f>
      </c>
      <c r="C36" s="66">
        <f>C17</f>
      </c>
      <c r="D36" s="66">
        <f>D17</f>
      </c>
      <c r="E36" s="66">
        <f>E17</f>
      </c>
      <c r="F36" s="74"/>
      <c r="G36" s="74"/>
      <c r="H36" s="66">
        <f>H17</f>
      </c>
      <c r="I36" s="66">
        <f>I17</f>
      </c>
      <c r="J36" s="66">
        <f>J17</f>
      </c>
      <c r="K36" s="66">
        <f>K17</f>
      </c>
      <c r="L36" s="66">
        <f>L17</f>
      </c>
      <c r="M36" s="74"/>
      <c r="N36" s="74"/>
      <c r="O36" s="66">
        <f>O17</f>
      </c>
      <c r="P36" s="66">
        <f>P17</f>
      </c>
      <c r="Q36" s="66">
        <f>Q17</f>
      </c>
      <c r="R36" s="66">
        <f>R17</f>
      </c>
      <c r="S36" s="66">
        <f>S17</f>
      </c>
      <c r="T36" s="74"/>
      <c r="U36" s="74"/>
      <c r="V36" s="66">
        <f>V17</f>
      </c>
      <c r="W36" s="66">
        <f>W17</f>
      </c>
      <c r="X36" s="66">
        <f>X17</f>
      </c>
      <c r="Y36" s="66">
        <f>Y17</f>
      </c>
      <c r="Z36" s="66">
        <f>Z17</f>
      </c>
      <c r="AA36" s="74"/>
      <c r="AB36" s="74"/>
      <c r="AC36" s="74"/>
      <c r="AD36" s="66">
        <f>AD17</f>
      </c>
      <c r="AE36" s="66">
        <f>AE17</f>
      </c>
      <c r="AF36" s="66">
        <f>AF17</f>
      </c>
      <c r="AG36" s="45">
        <f>AG17</f>
      </c>
    </row>
    <row r="37" spans="1:33" ht="12" customHeight="1" thickBot="1">
      <c r="A37" s="10" t="s">
        <v>28</v>
      </c>
      <c r="B37" s="68">
        <f>IF(SUM(B25,B33)=0,"",SUM(B25,B33))</f>
      </c>
      <c r="C37" s="68">
        <f>IF(SUM(C25,C33)=0,"",SUM(C25,C33))</f>
      </c>
      <c r="D37" s="68">
        <f>IF(SUM(D25,D33)=0,"",SUM(D25,D33))</f>
      </c>
      <c r="E37" s="68">
        <f>IF(SUM(E25,E33)=0,"",SUM(E25,E33))</f>
      </c>
      <c r="F37" s="75"/>
      <c r="G37" s="75"/>
      <c r="H37" s="68">
        <f>IF(SUM(H25,H33)=0,"",SUM(H25,H33))</f>
      </c>
      <c r="I37" s="68">
        <f>IF(SUM(I25,I33)=0,"",SUM(I25,I33))</f>
      </c>
      <c r="J37" s="68">
        <f>IF(SUM(J25,J33)=0,"",SUM(J25,J33))</f>
      </c>
      <c r="K37" s="68">
        <f>IF(SUM(K25,K33)=0,"",SUM(K25,K33))</f>
      </c>
      <c r="L37" s="68">
        <f>IF(SUM(L25,L33)=0,"",SUM(L25,L33))</f>
      </c>
      <c r="M37" s="75"/>
      <c r="N37" s="75"/>
      <c r="O37" s="68">
        <f>IF(SUM(O25,O33)=0,"",SUM(O25,O33))</f>
      </c>
      <c r="P37" s="68">
        <f>IF(SUM(P25,P33)=0,"",SUM(P25,P33))</f>
      </c>
      <c r="Q37" s="68">
        <f>IF(SUM(Q25,Q33)=0,"",SUM(Q25,Q33))</f>
      </c>
      <c r="R37" s="68">
        <f>IF(SUM(R25,R33)=0,"",SUM(R25,R33))</f>
      </c>
      <c r="S37" s="68">
        <f>IF(SUM(S25,S33)=0,"",SUM(S25,S33))</f>
      </c>
      <c r="T37" s="75"/>
      <c r="U37" s="75"/>
      <c r="V37" s="68">
        <f>IF(SUM(V25,V33)=0,"",SUM(V25,V33))</f>
      </c>
      <c r="W37" s="68">
        <f>IF(SUM(W25,W33)=0,"",SUM(W25,W33))</f>
      </c>
      <c r="X37" s="68">
        <f>IF(SUM(X25,X33)=0,"",SUM(X25,X33))</f>
      </c>
      <c r="Y37" s="68">
        <f>IF(SUM(Y25,Y33)=0,"",SUM(Y25,Y33))</f>
      </c>
      <c r="Z37" s="68">
        <f>IF(SUM(Z25,Z33)=0,"",SUM(Z25,Z33))</f>
      </c>
      <c r="AA37" s="75"/>
      <c r="AB37" s="75"/>
      <c r="AC37" s="75"/>
      <c r="AD37" s="68">
        <f>IF(SUM(AD25,AD33)=0,"",SUM(AD25,AD33))</f>
      </c>
      <c r="AE37" s="68">
        <f>IF(SUM(AE25,AE33)=0,"",SUM(AE25,AE33))</f>
      </c>
      <c r="AF37" s="68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0">
        <f>SUM(B36:B37)</f>
        <v>0</v>
      </c>
      <c r="C38" s="70">
        <f>SUM(C36:C37)</f>
        <v>0</v>
      </c>
      <c r="D38" s="70">
        <f>SUM(D36:D37)</f>
        <v>0</v>
      </c>
      <c r="E38" s="70">
        <f>SUM(E36:E37)</f>
        <v>0</v>
      </c>
      <c r="F38" s="69"/>
      <c r="G38" s="69"/>
      <c r="H38" s="70">
        <f>SUM(H36:H37)</f>
        <v>0</v>
      </c>
      <c r="I38" s="70">
        <f>SUM(I36:I37)</f>
        <v>0</v>
      </c>
      <c r="J38" s="70">
        <f>SUM(J36:J37)</f>
        <v>0</v>
      </c>
      <c r="K38" s="70">
        <f>SUM(K36:K37)</f>
        <v>0</v>
      </c>
      <c r="L38" s="70">
        <f>SUM(L36:L37)</f>
        <v>0</v>
      </c>
      <c r="M38" s="69"/>
      <c r="N38" s="69"/>
      <c r="O38" s="70">
        <f>SUM(O36:O37)</f>
        <v>0</v>
      </c>
      <c r="P38" s="70">
        <f>SUM(P36:P37)</f>
        <v>0</v>
      </c>
      <c r="Q38" s="70">
        <f>SUM(Q36:Q37)</f>
        <v>0</v>
      </c>
      <c r="R38" s="70">
        <f>SUM(R36:R37)</f>
        <v>0</v>
      </c>
      <c r="S38" s="70">
        <f>SUM(S36:S37)</f>
        <v>0</v>
      </c>
      <c r="T38" s="69"/>
      <c r="U38" s="69"/>
      <c r="V38" s="70">
        <f>SUM(V36:V37)</f>
        <v>0</v>
      </c>
      <c r="W38" s="70">
        <f>SUM(W36:W37)</f>
        <v>0</v>
      </c>
      <c r="X38" s="70">
        <f>SUM(X36:X37)</f>
        <v>0</v>
      </c>
      <c r="Y38" s="70">
        <f>SUM(Y36:Y37)</f>
        <v>0</v>
      </c>
      <c r="Z38" s="70">
        <f>SUM(Z36:Z37)</f>
        <v>0</v>
      </c>
      <c r="AA38" s="69"/>
      <c r="AB38" s="69"/>
      <c r="AC38" s="69"/>
      <c r="AD38" s="70">
        <f>SUM(AD36:AD37)</f>
        <v>0</v>
      </c>
      <c r="AE38" s="70">
        <f>SUM(AE36:AE37)</f>
        <v>0</v>
      </c>
      <c r="AF38" s="70">
        <f>SUM(AF36:AF37)</f>
        <v>0</v>
      </c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43769</v>
      </c>
      <c r="U44" s="119"/>
      <c r="V44" s="119"/>
      <c r="W44" s="119"/>
      <c r="X44" s="119"/>
      <c r="Y44" s="119"/>
    </row>
    <row r="45" spans="1:25" ht="12" customHeight="1">
      <c r="A45" s="117" t="e">
        <f>#REF!</f>
        <v>#REF!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B8:L8"/>
    <mergeCell ref="N8:P8"/>
    <mergeCell ref="A40:G40"/>
    <mergeCell ref="O40:Y40"/>
    <mergeCell ref="A44:H44"/>
    <mergeCell ref="O44:S44"/>
    <mergeCell ref="T44:Y44"/>
  </mergeCells>
  <conditionalFormatting sqref="W10:AD10 B10:Q10">
    <cfRule type="expression" priority="285" dxfId="1685">
      <formula>OR(Οκτώβριος!#REF!=6,Οκτώβριος!#REF!=7)</formula>
    </cfRule>
  </conditionalFormatting>
  <conditionalFormatting sqref="F17">
    <cfRule type="expression" priority="283" dxfId="1686">
      <formula>OR(Οκτώβριος!#REF!=6,Οκτώβριος!#REF!=7)</formula>
    </cfRule>
  </conditionalFormatting>
  <conditionalFormatting sqref="F17">
    <cfRule type="expression" priority="284" dxfId="0">
      <formula>OR(F$9=1,F$9=6,F$9=30)</formula>
    </cfRule>
  </conditionalFormatting>
  <conditionalFormatting sqref="AG36">
    <cfRule type="expression" priority="280" dxfId="1686">
      <formula>OR(Οκτώβριος!#REF!=6,Οκτώβριος!#REF!=7)</formula>
    </cfRule>
  </conditionalFormatting>
  <conditionalFormatting sqref="AG36">
    <cfRule type="expression" priority="282" dxfId="223">
      <formula>Οκτώβριος!#REF!=""</formula>
    </cfRule>
  </conditionalFormatting>
  <conditionalFormatting sqref="AG36">
    <cfRule type="expression" priority="281" dxfId="0">
      <formula>OR(AG$9=1,AG$9=6,AG$9=30)</formula>
    </cfRule>
  </conditionalFormatting>
  <conditionalFormatting sqref="AG38">
    <cfRule type="expression" priority="275" dxfId="1686">
      <formula>OR(Οκτώβριος!#REF!=6,Οκτώβριος!#REF!=7)</formula>
    </cfRule>
  </conditionalFormatting>
  <conditionalFormatting sqref="AG38">
    <cfRule type="expression" priority="279" dxfId="223">
      <formula>Οκτώβριος!#REF!=""</formula>
    </cfRule>
  </conditionalFormatting>
  <conditionalFormatting sqref="AG38">
    <cfRule type="cellIs" priority="277" dxfId="1687" operator="greaterThan">
      <formula>11</formula>
    </cfRule>
    <cfRule type="expression" priority="278" dxfId="1687">
      <formula>AG$39&gt;50</formula>
    </cfRule>
  </conditionalFormatting>
  <conditionalFormatting sqref="AG38">
    <cfRule type="expression" priority="276" dxfId="0">
      <formula>OR(AG$9=1,AG$9=6,AG$9=30)</formula>
    </cfRule>
  </conditionalFormatting>
  <conditionalFormatting sqref="AG37">
    <cfRule type="expression" priority="273" dxfId="1686">
      <formula>OR(Οκτώβριος!#REF!=6,Οκτώβριος!#REF!=7)</formula>
    </cfRule>
  </conditionalFormatting>
  <conditionalFormatting sqref="AG37">
    <cfRule type="expression" priority="274" dxfId="0">
      <formula>OR(AG$9=1,AG$9=6,AG$9=30)</formula>
    </cfRule>
  </conditionalFormatting>
  <conditionalFormatting sqref="L10:T10">
    <cfRule type="expression" priority="271" dxfId="1685">
      <formula>OR(Οκτώβριος!#REF!=6,Οκτώβριος!#REF!=7)</formula>
    </cfRule>
  </conditionalFormatting>
  <conditionalFormatting sqref="O10:V10">
    <cfRule type="expression" priority="270" dxfId="1685">
      <formula>OR(Οκτώβριος!#REF!=6,Οκτώβριος!#REF!=7)</formula>
    </cfRule>
  </conditionalFormatting>
  <conditionalFormatting sqref="W10">
    <cfRule type="expression" priority="269" dxfId="1685">
      <formula>OR(Οκτώβριος!#REF!=6,Οκτώβριος!#REF!=7)</formula>
    </cfRule>
  </conditionalFormatting>
  <conditionalFormatting sqref="R10:Z10">
    <cfRule type="expression" priority="268" dxfId="1685">
      <formula>OR(Οκτώβριος!#REF!=6,Οκτώβριος!#REF!=7)</formula>
    </cfRule>
  </conditionalFormatting>
  <conditionalFormatting sqref="U10:AB10">
    <cfRule type="expression" priority="267" dxfId="1685">
      <formula>OR(Οκτώβριος!#REF!=6,Οκτώβριος!#REF!=7)</formula>
    </cfRule>
  </conditionalFormatting>
  <conditionalFormatting sqref="V10">
    <cfRule type="expression" priority="265" dxfId="1685">
      <formula>OR(Οκτώβριος!#REF!=6,Οκτώβριος!#REF!=7)</formula>
    </cfRule>
  </conditionalFormatting>
  <conditionalFormatting sqref="U10">
    <cfRule type="expression" priority="260" dxfId="1685">
      <formula>OR(Οκτώβριος!#REF!=6,Οκτώβριος!#REF!=7)</formula>
    </cfRule>
  </conditionalFormatting>
  <conditionalFormatting sqref="T10">
    <cfRule type="expression" priority="259" dxfId="1685">
      <formula>OR(Οκτώβριος!#REF!=6,Οκτώβριος!#REF!=7)</formula>
    </cfRule>
  </conditionalFormatting>
  <conditionalFormatting sqref="AC10">
    <cfRule type="expression" priority="258" dxfId="1685">
      <formula>OR(Οκτώβριος!#REF!=6,Οκτώβριος!#REF!=7)</formula>
    </cfRule>
  </conditionalFormatting>
  <conditionalFormatting sqref="AD10">
    <cfRule type="expression" priority="257" dxfId="1685">
      <formula>OR(Οκτώβριος!#REF!=6,Οκτώβριος!#REF!=7)</formula>
    </cfRule>
  </conditionalFormatting>
  <conditionalFormatting sqref="AB10:AE10">
    <cfRule type="expression" priority="256" dxfId="1685">
      <formula>OR(Οκτώβριος!#REF!=6,Οκτώβριος!#REF!=7)</formula>
    </cfRule>
  </conditionalFormatting>
  <conditionalFormatting sqref="I17">
    <cfRule type="expression" priority="250" dxfId="1686">
      <formula>OR(Οκτώβριος!#REF!=6,Οκτώβριος!#REF!=7)</formula>
    </cfRule>
  </conditionalFormatting>
  <conditionalFormatting sqref="I17">
    <cfRule type="expression" priority="251" dxfId="0">
      <formula>OR(I$9=1,I$9=6,I$9=30)</formula>
    </cfRule>
  </conditionalFormatting>
  <conditionalFormatting sqref="J17">
    <cfRule type="expression" priority="248" dxfId="1686">
      <formula>OR(Οκτώβριος!#REF!=6,Οκτώβριος!#REF!=7)</formula>
    </cfRule>
  </conditionalFormatting>
  <conditionalFormatting sqref="J17">
    <cfRule type="expression" priority="249" dxfId="0">
      <formula>OR(J$9=1,J$9=6,J$9=30)</formula>
    </cfRule>
  </conditionalFormatting>
  <conditionalFormatting sqref="D17">
    <cfRule type="expression" priority="234" dxfId="1686">
      <formula>OR(Οκτώβριος!#REF!=6,Οκτώβριος!#REF!=7)</formula>
    </cfRule>
  </conditionalFormatting>
  <conditionalFormatting sqref="D17">
    <cfRule type="expression" priority="235" dxfId="0">
      <formula>OR(D$9=1,D$9=6,D$9=30)</formula>
    </cfRule>
  </conditionalFormatting>
  <conditionalFormatting sqref="K17">
    <cfRule type="expression" priority="232" dxfId="1686">
      <formula>OR(Οκτώβριος!#REF!=6,Οκτώβριος!#REF!=7)</formula>
    </cfRule>
  </conditionalFormatting>
  <conditionalFormatting sqref="K17">
    <cfRule type="expression" priority="233" dxfId="0">
      <formula>OR(K$9=1,K$9=6,K$9=30)</formula>
    </cfRule>
  </conditionalFormatting>
  <conditionalFormatting sqref="V10">
    <cfRule type="expression" priority="227" dxfId="1685">
      <formula>OR(Οκτώβριος!#REF!=6,Οκτώβριος!#REF!=7)</formula>
    </cfRule>
  </conditionalFormatting>
  <conditionalFormatting sqref="U10">
    <cfRule type="expression" priority="226" dxfId="1685">
      <formula>OR(Οκτώβριος!#REF!=6,Οκτώβριος!#REF!=7)</formula>
    </cfRule>
  </conditionalFormatting>
  <conditionalFormatting sqref="T10">
    <cfRule type="expression" priority="225" dxfId="1685">
      <formula>OR(Οκτώβριος!#REF!=6,Οκτώβριος!#REF!=7)</formula>
    </cfRule>
  </conditionalFormatting>
  <conditionalFormatting sqref="S10">
    <cfRule type="expression" priority="224" dxfId="1685">
      <formula>OR(Οκτώβριος!#REF!=6,Οκτώβριος!#REF!=7)</formula>
    </cfRule>
  </conditionalFormatting>
  <conditionalFormatting sqref="AB10">
    <cfRule type="expression" priority="223" dxfId="1685">
      <formula>OR(Οκτώβριος!#REF!=6,Οκτώβριος!#REF!=7)</formula>
    </cfRule>
  </conditionalFormatting>
  <conditionalFormatting sqref="AC10">
    <cfRule type="expression" priority="222" dxfId="1685">
      <formula>OR(Οκτώβριος!#REF!=6,Οκτώβριος!#REF!=7)</formula>
    </cfRule>
  </conditionalFormatting>
  <conditionalFormatting sqref="H17">
    <cfRule type="expression" priority="219" dxfId="1686">
      <formula>OR(Οκτώβριος!#REF!=6,Οκτώβριος!#REF!=7)</formula>
    </cfRule>
  </conditionalFormatting>
  <conditionalFormatting sqref="H17">
    <cfRule type="expression" priority="220" dxfId="0">
      <formula>OR(H$9=1,H$9=6,H$9=30)</formula>
    </cfRule>
  </conditionalFormatting>
  <conditionalFormatting sqref="I17">
    <cfRule type="expression" priority="217" dxfId="1686">
      <formula>OR(Οκτώβριος!#REF!=6,Οκτώβριος!#REF!=7)</formula>
    </cfRule>
  </conditionalFormatting>
  <conditionalFormatting sqref="I17">
    <cfRule type="expression" priority="218" dxfId="0">
      <formula>OR(I$9=1,I$9=6,I$9=30)</formula>
    </cfRule>
  </conditionalFormatting>
  <conditionalFormatting sqref="J17">
    <cfRule type="expression" priority="215" dxfId="1686">
      <formula>OR(Οκτώβριος!#REF!=6,Οκτώβριος!#REF!=7)</formula>
    </cfRule>
  </conditionalFormatting>
  <conditionalFormatting sqref="J17">
    <cfRule type="expression" priority="216" dxfId="0">
      <formula>OR(J$9=1,J$9=6,J$9=30)</formula>
    </cfRule>
  </conditionalFormatting>
  <conditionalFormatting sqref="P17">
    <cfRule type="expression" priority="213" dxfId="1686">
      <formula>OR(Οκτώβριος!#REF!=6,Οκτώβριος!#REF!=7)</formula>
    </cfRule>
  </conditionalFormatting>
  <conditionalFormatting sqref="P17">
    <cfRule type="expression" priority="214" dxfId="0">
      <formula>OR(P$9=1,P$9=6,P$9=30)</formula>
    </cfRule>
  </conditionalFormatting>
  <conditionalFormatting sqref="Q17">
    <cfRule type="expression" priority="211" dxfId="1686">
      <formula>OR(Οκτώβριος!#REF!=6,Οκτώβριος!#REF!=7)</formula>
    </cfRule>
  </conditionalFormatting>
  <conditionalFormatting sqref="Q17">
    <cfRule type="expression" priority="212" dxfId="0">
      <formula>OR(Q$9=1,Q$9=6,Q$9=30)</formula>
    </cfRule>
  </conditionalFormatting>
  <conditionalFormatting sqref="R17">
    <cfRule type="expression" priority="209" dxfId="1686">
      <formula>OR(Οκτώβριος!#REF!=6,Οκτώβριος!#REF!=7)</formula>
    </cfRule>
  </conditionalFormatting>
  <conditionalFormatting sqref="R17">
    <cfRule type="expression" priority="210" dxfId="0">
      <formula>OR(R$9=1,R$9=6,R$9=30)</formula>
    </cfRule>
  </conditionalFormatting>
  <conditionalFormatting sqref="O17">
    <cfRule type="expression" priority="207" dxfId="1686">
      <formula>OR(Οκτώβριος!#REF!=6,Οκτώβριος!#REF!=7)</formula>
    </cfRule>
  </conditionalFormatting>
  <conditionalFormatting sqref="O17">
    <cfRule type="expression" priority="208" dxfId="0">
      <formula>OR(O$9=1,O$9=6,O$9=30)</formula>
    </cfRule>
  </conditionalFormatting>
  <conditionalFormatting sqref="P17">
    <cfRule type="expression" priority="205" dxfId="1686">
      <formula>OR(Οκτώβριος!#REF!=6,Οκτώβριος!#REF!=7)</formula>
    </cfRule>
  </conditionalFormatting>
  <conditionalFormatting sqref="P17">
    <cfRule type="expression" priority="206" dxfId="0">
      <formula>OR(P$9=1,P$9=6,P$9=30)</formula>
    </cfRule>
  </conditionalFormatting>
  <conditionalFormatting sqref="Q17">
    <cfRule type="expression" priority="203" dxfId="1686">
      <formula>OR(Οκτώβριος!#REF!=6,Οκτώβριος!#REF!=7)</formula>
    </cfRule>
  </conditionalFormatting>
  <conditionalFormatting sqref="Q17">
    <cfRule type="expression" priority="204" dxfId="0">
      <formula>OR(Q$9=1,Q$9=6,Q$9=30)</formula>
    </cfRule>
  </conditionalFormatting>
  <conditionalFormatting sqref="W17">
    <cfRule type="expression" priority="201" dxfId="1686">
      <formula>OR(Οκτώβριος!#REF!=6,Οκτώβριος!#REF!=7)</formula>
    </cfRule>
  </conditionalFormatting>
  <conditionalFormatting sqref="W17">
    <cfRule type="expression" priority="202" dxfId="0">
      <formula>OR(W$9=1,W$9=6,W$9=30)</formula>
    </cfRule>
  </conditionalFormatting>
  <conditionalFormatting sqref="X17">
    <cfRule type="expression" priority="199" dxfId="1686">
      <formula>OR(Οκτώβριος!#REF!=6,Οκτώβριος!#REF!=7)</formula>
    </cfRule>
  </conditionalFormatting>
  <conditionalFormatting sqref="X17">
    <cfRule type="expression" priority="200" dxfId="0">
      <formula>OR(X$9=1,X$9=6,X$9=30)</formula>
    </cfRule>
  </conditionalFormatting>
  <conditionalFormatting sqref="Y17">
    <cfRule type="expression" priority="197" dxfId="1686">
      <formula>OR(Οκτώβριος!#REF!=6,Οκτώβριος!#REF!=7)</formula>
    </cfRule>
  </conditionalFormatting>
  <conditionalFormatting sqref="Y17">
    <cfRule type="expression" priority="198" dxfId="0">
      <formula>OR(Y$9=1,Y$9=6,Y$9=30)</formula>
    </cfRule>
  </conditionalFormatting>
  <conditionalFormatting sqref="V17">
    <cfRule type="expression" priority="195" dxfId="1686">
      <formula>OR(Οκτώβριος!#REF!=6,Οκτώβριος!#REF!=7)</formula>
    </cfRule>
  </conditionalFormatting>
  <conditionalFormatting sqref="V17">
    <cfRule type="expression" priority="196" dxfId="0">
      <formula>OR(V$9=1,V$9=6,V$9=30)</formula>
    </cfRule>
  </conditionalFormatting>
  <conditionalFormatting sqref="W17">
    <cfRule type="expression" priority="193" dxfId="1686">
      <formula>OR(Οκτώβριος!#REF!=6,Οκτώβριος!#REF!=7)</formula>
    </cfRule>
  </conditionalFormatting>
  <conditionalFormatting sqref="W17">
    <cfRule type="expression" priority="194" dxfId="0">
      <formula>OR(W$9=1,W$9=6,W$9=30)</formula>
    </cfRule>
  </conditionalFormatting>
  <conditionalFormatting sqref="X17">
    <cfRule type="expression" priority="191" dxfId="1686">
      <formula>OR(Οκτώβριος!#REF!=6,Οκτώβριος!#REF!=7)</formula>
    </cfRule>
  </conditionalFormatting>
  <conditionalFormatting sqref="X17">
    <cfRule type="expression" priority="192" dxfId="0">
      <formula>OR(X$9=1,X$9=6,X$9=30)</formula>
    </cfRule>
  </conditionalFormatting>
  <conditionalFormatting sqref="V10">
    <cfRule type="expression" priority="186" dxfId="1685">
      <formula>OR(Οκτώβριος!#REF!=6,Οκτώβριος!#REF!=7)</formula>
    </cfRule>
  </conditionalFormatting>
  <conditionalFormatting sqref="U10">
    <cfRule type="expression" priority="185" dxfId="1685">
      <formula>OR(Οκτώβριος!#REF!=6,Οκτώβριος!#REF!=7)</formula>
    </cfRule>
  </conditionalFormatting>
  <conditionalFormatting sqref="T10">
    <cfRule type="expression" priority="184" dxfId="1685">
      <formula>OR(Οκτώβριος!#REF!=6,Οκτώβριος!#REF!=7)</formula>
    </cfRule>
  </conditionalFormatting>
  <conditionalFormatting sqref="S10">
    <cfRule type="expression" priority="183" dxfId="1685">
      <formula>OR(Οκτώβριος!#REF!=6,Οκτώβριος!#REF!=7)</formula>
    </cfRule>
  </conditionalFormatting>
  <conditionalFormatting sqref="AB10">
    <cfRule type="expression" priority="182" dxfId="1685">
      <formula>OR(Οκτώβριος!#REF!=6,Οκτώβριος!#REF!=7)</formula>
    </cfRule>
  </conditionalFormatting>
  <conditionalFormatting sqref="AC10">
    <cfRule type="expression" priority="181" dxfId="1685">
      <formula>OR(Οκτώβριος!#REF!=6,Οκτώβριος!#REF!=7)</formula>
    </cfRule>
  </conditionalFormatting>
  <conditionalFormatting sqref="U10">
    <cfRule type="expression" priority="180" dxfId="1685">
      <formula>OR(Οκτώβριος!#REF!=6,Οκτώβριος!#REF!=7)</formula>
    </cfRule>
  </conditionalFormatting>
  <conditionalFormatting sqref="T10">
    <cfRule type="expression" priority="179" dxfId="1685">
      <formula>OR(Οκτώβριος!#REF!=6,Οκτώβριος!#REF!=7)</formula>
    </cfRule>
  </conditionalFormatting>
  <conditionalFormatting sqref="S10">
    <cfRule type="expression" priority="178" dxfId="1685">
      <formula>OR(Οκτώβριος!#REF!=6,Οκτώβριος!#REF!=7)</formula>
    </cfRule>
  </conditionalFormatting>
  <conditionalFormatting sqref="R10">
    <cfRule type="expression" priority="177" dxfId="1685">
      <formula>OR(Οκτώβριος!#REF!=6,Οκτώβριος!#REF!=7)</formula>
    </cfRule>
  </conditionalFormatting>
  <conditionalFormatting sqref="AA10">
    <cfRule type="expression" priority="176" dxfId="1685">
      <formula>OR(Οκτώβριος!#REF!=6,Οκτώβριος!#REF!=7)</formula>
    </cfRule>
  </conditionalFormatting>
  <conditionalFormatting sqref="AB10">
    <cfRule type="expression" priority="175" dxfId="1685">
      <formula>OR(Οκτώβριος!#REF!=6,Οκτώβριος!#REF!=7)</formula>
    </cfRule>
  </conditionalFormatting>
  <conditionalFormatting sqref="AE10">
    <cfRule type="expression" priority="174" dxfId="1685">
      <formula>OR(Οκτώβριος!#REF!=6,Οκτώβριος!#REF!=7)</formula>
    </cfRule>
  </conditionalFormatting>
  <conditionalFormatting sqref="H17">
    <cfRule type="expression" priority="169" dxfId="1686">
      <formula>OR(Οκτώβριος!#REF!=6,Οκτώβριος!#REF!=7)</formula>
    </cfRule>
  </conditionalFormatting>
  <conditionalFormatting sqref="H17">
    <cfRule type="expression" priority="170" dxfId="0">
      <formula>OR(H$9=1,H$9=6,H$9=30)</formula>
    </cfRule>
  </conditionalFormatting>
  <conditionalFormatting sqref="I17">
    <cfRule type="expression" priority="167" dxfId="1686">
      <formula>OR(Οκτώβριος!#REF!=6,Οκτώβριος!#REF!=7)</formula>
    </cfRule>
  </conditionalFormatting>
  <conditionalFormatting sqref="I17">
    <cfRule type="expression" priority="168" dxfId="0">
      <formula>OR(I$9=1,I$9=6,I$9=30)</formula>
    </cfRule>
  </conditionalFormatting>
  <conditionalFormatting sqref="G17">
    <cfRule type="expression" priority="165" dxfId="1686">
      <formula>OR(Οκτώβριος!#REF!=6,Οκτώβριος!#REF!=7)</formula>
    </cfRule>
  </conditionalFormatting>
  <conditionalFormatting sqref="G17">
    <cfRule type="expression" priority="166" dxfId="0">
      <formula>OR(G$9=1,G$9=6,G$9=30)</formula>
    </cfRule>
  </conditionalFormatting>
  <conditionalFormatting sqref="H17">
    <cfRule type="expression" priority="163" dxfId="1686">
      <formula>OR(Οκτώβριος!#REF!=6,Οκτώβριος!#REF!=7)</formula>
    </cfRule>
  </conditionalFormatting>
  <conditionalFormatting sqref="H17">
    <cfRule type="expression" priority="164" dxfId="0">
      <formula>OR(H$9=1,H$9=6,H$9=30)</formula>
    </cfRule>
  </conditionalFormatting>
  <conditionalFormatting sqref="I17">
    <cfRule type="expression" priority="161" dxfId="1686">
      <formula>OR(Οκτώβριος!#REF!=6,Οκτώβριος!#REF!=7)</formula>
    </cfRule>
  </conditionalFormatting>
  <conditionalFormatting sqref="I17">
    <cfRule type="expression" priority="162" dxfId="0">
      <formula>OR(I$9=1,I$9=6,I$9=30)</formula>
    </cfRule>
  </conditionalFormatting>
  <conditionalFormatting sqref="C17">
    <cfRule type="expression" priority="150" dxfId="1686">
      <formula>OR(Οκτώβριος!#REF!=6,Οκτώβριος!#REF!=7)</formula>
    </cfRule>
  </conditionalFormatting>
  <conditionalFormatting sqref="C17">
    <cfRule type="expression" priority="151" dxfId="0">
      <formula>OR(C$9=1,C$9=6,C$9=30)</formula>
    </cfRule>
  </conditionalFormatting>
  <conditionalFormatting sqref="C10">
    <cfRule type="expression" priority="149" dxfId="1685">
      <formula>OR(Οκτώβριος!#REF!=6,Οκτώβριος!#REF!=7)</formula>
    </cfRule>
  </conditionalFormatting>
  <conditionalFormatting sqref="O17">
    <cfRule type="expression" priority="147" dxfId="1686">
      <formula>OR(Οκτώβριος!#REF!=6,Οκτώβριος!#REF!=7)</formula>
    </cfRule>
  </conditionalFormatting>
  <conditionalFormatting sqref="O17">
    <cfRule type="expression" priority="148" dxfId="0">
      <formula>OR(O$9=1,O$9=6,O$9=30)</formula>
    </cfRule>
  </conditionalFormatting>
  <conditionalFormatting sqref="P17">
    <cfRule type="expression" priority="145" dxfId="1686">
      <formula>OR(Οκτώβριος!#REF!=6,Οκτώβριος!#REF!=7)</formula>
    </cfRule>
  </conditionalFormatting>
  <conditionalFormatting sqref="P17">
    <cfRule type="expression" priority="146" dxfId="0">
      <formula>OR(P$9=1,P$9=6,P$9=30)</formula>
    </cfRule>
  </conditionalFormatting>
  <conditionalFormatting sqref="N17">
    <cfRule type="expression" priority="143" dxfId="1686">
      <formula>OR(Οκτώβριος!#REF!=6,Οκτώβριος!#REF!=7)</formula>
    </cfRule>
  </conditionalFormatting>
  <conditionalFormatting sqref="N17">
    <cfRule type="expression" priority="144" dxfId="0">
      <formula>OR(N$9=1,N$9=6,N$9=30)</formula>
    </cfRule>
  </conditionalFormatting>
  <conditionalFormatting sqref="O17">
    <cfRule type="expression" priority="141" dxfId="1686">
      <formula>OR(Οκτώβριος!#REF!=6,Οκτώβριος!#REF!=7)</formula>
    </cfRule>
  </conditionalFormatting>
  <conditionalFormatting sqref="O17">
    <cfRule type="expression" priority="142" dxfId="0">
      <formula>OR(O$9=1,O$9=6,O$9=30)</formula>
    </cfRule>
  </conditionalFormatting>
  <conditionalFormatting sqref="P17">
    <cfRule type="expression" priority="139" dxfId="1686">
      <formula>OR(Οκτώβριος!#REF!=6,Οκτώβριος!#REF!=7)</formula>
    </cfRule>
  </conditionalFormatting>
  <conditionalFormatting sqref="P17">
    <cfRule type="expression" priority="140" dxfId="0">
      <formula>OR(P$9=1,P$9=6,P$9=30)</formula>
    </cfRule>
  </conditionalFormatting>
  <conditionalFormatting sqref="V17">
    <cfRule type="expression" priority="137" dxfId="1686">
      <formula>OR(Οκτώβριος!#REF!=6,Οκτώβριος!#REF!=7)</formula>
    </cfRule>
  </conditionalFormatting>
  <conditionalFormatting sqref="V17">
    <cfRule type="expression" priority="138" dxfId="0">
      <formula>OR(V$9=1,V$9=6,V$9=30)</formula>
    </cfRule>
  </conditionalFormatting>
  <conditionalFormatting sqref="W17">
    <cfRule type="expression" priority="135" dxfId="1686">
      <formula>OR(Οκτώβριος!#REF!=6,Οκτώβριος!#REF!=7)</formula>
    </cfRule>
  </conditionalFormatting>
  <conditionalFormatting sqref="W17">
    <cfRule type="expression" priority="136" dxfId="0">
      <formula>OR(W$9=1,W$9=6,W$9=30)</formula>
    </cfRule>
  </conditionalFormatting>
  <conditionalFormatting sqref="U17">
    <cfRule type="expression" priority="133" dxfId="1686">
      <formula>OR(Οκτώβριος!#REF!=6,Οκτώβριος!#REF!=7)</formula>
    </cfRule>
  </conditionalFormatting>
  <conditionalFormatting sqref="U17">
    <cfRule type="expression" priority="134" dxfId="0">
      <formula>OR(U$9=1,U$9=6,U$9=30)</formula>
    </cfRule>
  </conditionalFormatting>
  <conditionalFormatting sqref="V17">
    <cfRule type="expression" priority="131" dxfId="1686">
      <formula>OR(Οκτώβριος!#REF!=6,Οκτώβριος!#REF!=7)</formula>
    </cfRule>
  </conditionalFormatting>
  <conditionalFormatting sqref="V17">
    <cfRule type="expression" priority="132" dxfId="0">
      <formula>OR(V$9=1,V$9=6,V$9=30)</formula>
    </cfRule>
  </conditionalFormatting>
  <conditionalFormatting sqref="W17">
    <cfRule type="expression" priority="129" dxfId="1686">
      <formula>OR(Οκτώβριος!#REF!=6,Οκτώβριος!#REF!=7)</formula>
    </cfRule>
  </conditionalFormatting>
  <conditionalFormatting sqref="W17">
    <cfRule type="expression" priority="130" dxfId="0">
      <formula>OR(W$9=1,W$9=6,W$9=30)</formula>
    </cfRule>
  </conditionalFormatting>
  <conditionalFormatting sqref="V10">
    <cfRule type="expression" priority="120" dxfId="1685">
      <formula>OR(Οκτώβριος!#REF!=6,Οκτώβριος!#REF!=7)</formula>
    </cfRule>
  </conditionalFormatting>
  <conditionalFormatting sqref="U10">
    <cfRule type="expression" priority="119" dxfId="1685">
      <formula>OR(Οκτώβριος!#REF!=6,Οκτώβριος!#REF!=7)</formula>
    </cfRule>
  </conditionalFormatting>
  <conditionalFormatting sqref="T10">
    <cfRule type="expression" priority="118" dxfId="1685">
      <formula>OR(Οκτώβριος!#REF!=6,Οκτώβριος!#REF!=7)</formula>
    </cfRule>
  </conditionalFormatting>
  <conditionalFormatting sqref="S10">
    <cfRule type="expression" priority="117" dxfId="1685">
      <formula>OR(Οκτώβριος!#REF!=6,Οκτώβριος!#REF!=7)</formula>
    </cfRule>
  </conditionalFormatting>
  <conditionalFormatting sqref="AB10">
    <cfRule type="expression" priority="116" dxfId="1685">
      <formula>OR(Οκτώβριος!#REF!=6,Οκτώβριος!#REF!=7)</formula>
    </cfRule>
  </conditionalFormatting>
  <conditionalFormatting sqref="AC10">
    <cfRule type="expression" priority="115" dxfId="1685">
      <formula>OR(Οκτώβριος!#REF!=6,Οκτώβριος!#REF!=7)</formula>
    </cfRule>
  </conditionalFormatting>
  <conditionalFormatting sqref="U10">
    <cfRule type="expression" priority="114" dxfId="1685">
      <formula>OR(Οκτώβριος!#REF!=6,Οκτώβριος!#REF!=7)</formula>
    </cfRule>
  </conditionalFormatting>
  <conditionalFormatting sqref="T10">
    <cfRule type="expression" priority="113" dxfId="1685">
      <formula>OR(Οκτώβριος!#REF!=6,Οκτώβριος!#REF!=7)</formula>
    </cfRule>
  </conditionalFormatting>
  <conditionalFormatting sqref="S10">
    <cfRule type="expression" priority="112" dxfId="1685">
      <formula>OR(Οκτώβριος!#REF!=6,Οκτώβριος!#REF!=7)</formula>
    </cfRule>
  </conditionalFormatting>
  <conditionalFormatting sqref="R10">
    <cfRule type="expression" priority="111" dxfId="1685">
      <formula>OR(Οκτώβριος!#REF!=6,Οκτώβριος!#REF!=7)</formula>
    </cfRule>
  </conditionalFormatting>
  <conditionalFormatting sqref="AA10">
    <cfRule type="expression" priority="110" dxfId="1685">
      <formula>OR(Οκτώβριος!#REF!=6,Οκτώβριος!#REF!=7)</formula>
    </cfRule>
  </conditionalFormatting>
  <conditionalFormatting sqref="AB10">
    <cfRule type="expression" priority="109" dxfId="1685">
      <formula>OR(Οκτώβριος!#REF!=6,Οκτώβριος!#REF!=7)</formula>
    </cfRule>
  </conditionalFormatting>
  <conditionalFormatting sqref="U10">
    <cfRule type="expression" priority="108" dxfId="1685">
      <formula>OR(Οκτώβριος!#REF!=6,Οκτώβριος!#REF!=7)</formula>
    </cfRule>
  </conditionalFormatting>
  <conditionalFormatting sqref="T10">
    <cfRule type="expression" priority="107" dxfId="1685">
      <formula>OR(Οκτώβριος!#REF!=6,Οκτώβριος!#REF!=7)</formula>
    </cfRule>
  </conditionalFormatting>
  <conditionalFormatting sqref="S10">
    <cfRule type="expression" priority="106" dxfId="1685">
      <formula>OR(Οκτώβριος!#REF!=6,Οκτώβριος!#REF!=7)</formula>
    </cfRule>
  </conditionalFormatting>
  <conditionalFormatting sqref="R10">
    <cfRule type="expression" priority="105" dxfId="1685">
      <formula>OR(Οκτώβριος!#REF!=6,Οκτώβριος!#REF!=7)</formula>
    </cfRule>
  </conditionalFormatting>
  <conditionalFormatting sqref="AA10">
    <cfRule type="expression" priority="104" dxfId="1685">
      <formula>OR(Οκτώβριος!#REF!=6,Οκτώβριος!#REF!=7)</formula>
    </cfRule>
  </conditionalFormatting>
  <conditionalFormatting sqref="AB10">
    <cfRule type="expression" priority="103" dxfId="1685">
      <formula>OR(Οκτώβριος!#REF!=6,Οκτώβριος!#REF!=7)</formula>
    </cfRule>
  </conditionalFormatting>
  <conditionalFormatting sqref="T10">
    <cfRule type="expression" priority="102" dxfId="1685">
      <formula>OR(Οκτώβριος!#REF!=6,Οκτώβριος!#REF!=7)</formula>
    </cfRule>
  </conditionalFormatting>
  <conditionalFormatting sqref="S10">
    <cfRule type="expression" priority="101" dxfId="1685">
      <formula>OR(Οκτώβριος!#REF!=6,Οκτώβριος!#REF!=7)</formula>
    </cfRule>
  </conditionalFormatting>
  <conditionalFormatting sqref="R10">
    <cfRule type="expression" priority="100" dxfId="1685">
      <formula>OR(Οκτώβριος!#REF!=6,Οκτώβριος!#REF!=7)</formula>
    </cfRule>
  </conditionalFormatting>
  <conditionalFormatting sqref="Q10">
    <cfRule type="expression" priority="99" dxfId="1685">
      <formula>OR(Οκτώβριος!#REF!=6,Οκτώβριος!#REF!=7)</formula>
    </cfRule>
  </conditionalFormatting>
  <conditionalFormatting sqref="Z10">
    <cfRule type="expression" priority="98" dxfId="1685">
      <formula>OR(Οκτώβριος!#REF!=6,Οκτώβριος!#REF!=7)</formula>
    </cfRule>
  </conditionalFormatting>
  <conditionalFormatting sqref="AA10">
    <cfRule type="expression" priority="97" dxfId="1685">
      <formula>OR(Οκτώβριος!#REF!=6,Οκτώβριος!#REF!=7)</formula>
    </cfRule>
  </conditionalFormatting>
  <conditionalFormatting sqref="AD10">
    <cfRule type="expression" priority="96" dxfId="1685">
      <formula>OR(Οκτώβριος!#REF!=6,Οκτώβριος!#REF!=7)</formula>
    </cfRule>
  </conditionalFormatting>
  <conditionalFormatting sqref="AE10">
    <cfRule type="expression" priority="95" dxfId="1685">
      <formula>OR(Οκτώβριος!#REF!=6,Οκτώβριος!#REF!=7)</formula>
    </cfRule>
  </conditionalFormatting>
  <conditionalFormatting sqref="AE10">
    <cfRule type="expression" priority="94" dxfId="1685">
      <formula>OR(Οκτώβριος!#REF!=6,Οκτώβριος!#REF!=7)</formula>
    </cfRule>
  </conditionalFormatting>
  <conditionalFormatting sqref="AE10">
    <cfRule type="expression" priority="93" dxfId="1685">
      <formula>OR(Οκτώβριος!#REF!=6,Οκτώβριος!#REF!=7)</formula>
    </cfRule>
  </conditionalFormatting>
  <conditionalFormatting sqref="B10">
    <cfRule type="expression" priority="92" dxfId="1685">
      <formula>OR(Οκτώβριος!#REF!=6,Οκτώβριος!#REF!=7)</formula>
    </cfRule>
  </conditionalFormatting>
  <conditionalFormatting sqref="AF10">
    <cfRule type="expression" priority="91" dxfId="1685">
      <formula>OR(Οκτώβριος!#REF!=6,Οκτώβριος!#REF!=7)</formula>
    </cfRule>
  </conditionalFormatting>
  <conditionalFormatting sqref="AF10">
    <cfRule type="expression" priority="90" dxfId="1685">
      <formula>OR(Οκτώβριος!#REF!=6,Οκτώβριος!#REF!=7)</formula>
    </cfRule>
  </conditionalFormatting>
  <conditionalFormatting sqref="AF10">
    <cfRule type="expression" priority="89" dxfId="1685">
      <formula>OR(Οκτώβριος!#REF!=6,Οκτώβριος!#REF!=7)</formula>
    </cfRule>
  </conditionalFormatting>
  <conditionalFormatting sqref="H17">
    <cfRule type="expression" priority="87" dxfId="1686">
      <formula>OR(Οκτώβριος!#REF!=6,Οκτώβριος!#REF!=7)</formula>
    </cfRule>
  </conditionalFormatting>
  <conditionalFormatting sqref="H17">
    <cfRule type="expression" priority="88" dxfId="0">
      <formula>OR(H$9=1,H$9=6,H$9=30)</formula>
    </cfRule>
  </conditionalFormatting>
  <conditionalFormatting sqref="G17">
    <cfRule type="expression" priority="85" dxfId="1686">
      <formula>OR(Οκτώβριος!#REF!=6,Οκτώβριος!#REF!=7)</formula>
    </cfRule>
  </conditionalFormatting>
  <conditionalFormatting sqref="G17">
    <cfRule type="expression" priority="86" dxfId="0">
      <formula>OR(G$9=1,G$9=6,G$9=30)</formula>
    </cfRule>
  </conditionalFormatting>
  <conditionalFormatting sqref="H17">
    <cfRule type="expression" priority="83" dxfId="1686">
      <formula>OR(Οκτώβριος!#REF!=6,Οκτώβριος!#REF!=7)</formula>
    </cfRule>
  </conditionalFormatting>
  <conditionalFormatting sqref="H17">
    <cfRule type="expression" priority="84" dxfId="0">
      <formula>OR(H$9=1,H$9=6,H$9=30)</formula>
    </cfRule>
  </conditionalFormatting>
  <conditionalFormatting sqref="G17">
    <cfRule type="expression" priority="81" dxfId="1686">
      <formula>OR(Οκτώβριος!#REF!=6,Οκτώβριος!#REF!=7)</formula>
    </cfRule>
  </conditionalFormatting>
  <conditionalFormatting sqref="G17">
    <cfRule type="expression" priority="82" dxfId="0">
      <formula>OR(G$9=1,G$9=6,G$9=30)</formula>
    </cfRule>
  </conditionalFormatting>
  <conditionalFormatting sqref="H17">
    <cfRule type="expression" priority="79" dxfId="1686">
      <formula>OR(Οκτώβριος!#REF!=6,Οκτώβριος!#REF!=7)</formula>
    </cfRule>
  </conditionalFormatting>
  <conditionalFormatting sqref="H17">
    <cfRule type="expression" priority="80" dxfId="0">
      <formula>OR(H$9=1,H$9=6,H$9=30)</formula>
    </cfRule>
  </conditionalFormatting>
  <conditionalFormatting sqref="F17">
    <cfRule type="expression" priority="77" dxfId="1686">
      <formula>OR(Οκτώβριος!#REF!=6,Οκτώβριος!#REF!=7)</formula>
    </cfRule>
  </conditionalFormatting>
  <conditionalFormatting sqref="F17">
    <cfRule type="expression" priority="78" dxfId="0">
      <formula>OR(F$9=1,F$9=6,F$9=30)</formula>
    </cfRule>
  </conditionalFormatting>
  <conditionalFormatting sqref="G17">
    <cfRule type="expression" priority="75" dxfId="1686">
      <formula>OR(Οκτώβριος!#REF!=6,Οκτώβριος!#REF!=7)</formula>
    </cfRule>
  </conditionalFormatting>
  <conditionalFormatting sqref="G17">
    <cfRule type="expression" priority="76" dxfId="0">
      <formula>OR(G$9=1,G$9=6,G$9=30)</formula>
    </cfRule>
  </conditionalFormatting>
  <conditionalFormatting sqref="H17">
    <cfRule type="expression" priority="73" dxfId="1686">
      <formula>OR(Οκτώβριος!#REF!=6,Οκτώβριος!#REF!=7)</formula>
    </cfRule>
  </conditionalFormatting>
  <conditionalFormatting sqref="H17">
    <cfRule type="expression" priority="74" dxfId="0">
      <formula>OR(H$9=1,H$9=6,H$9=30)</formula>
    </cfRule>
  </conditionalFormatting>
  <conditionalFormatting sqref="O17">
    <cfRule type="expression" priority="71" dxfId="1686">
      <formula>OR(Οκτώβριος!#REF!=6,Οκτώβριος!#REF!=7)</formula>
    </cfRule>
  </conditionalFormatting>
  <conditionalFormatting sqref="O17">
    <cfRule type="expression" priority="72" dxfId="0">
      <formula>OR(O$9=1,O$9=6,O$9=30)</formula>
    </cfRule>
  </conditionalFormatting>
  <conditionalFormatting sqref="N17">
    <cfRule type="expression" priority="69" dxfId="1686">
      <formula>OR(Οκτώβριος!#REF!=6,Οκτώβριος!#REF!=7)</formula>
    </cfRule>
  </conditionalFormatting>
  <conditionalFormatting sqref="N17">
    <cfRule type="expression" priority="70" dxfId="0">
      <formula>OR(N$9=1,N$9=6,N$9=30)</formula>
    </cfRule>
  </conditionalFormatting>
  <conditionalFormatting sqref="O17">
    <cfRule type="expression" priority="67" dxfId="1686">
      <formula>OR(Οκτώβριος!#REF!=6,Οκτώβριος!#REF!=7)</formula>
    </cfRule>
  </conditionalFormatting>
  <conditionalFormatting sqref="O17">
    <cfRule type="expression" priority="68" dxfId="0">
      <formula>OR(O$9=1,O$9=6,O$9=30)</formula>
    </cfRule>
  </conditionalFormatting>
  <conditionalFormatting sqref="N17">
    <cfRule type="expression" priority="65" dxfId="1686">
      <formula>OR(Οκτώβριος!#REF!=6,Οκτώβριος!#REF!=7)</formula>
    </cfRule>
  </conditionalFormatting>
  <conditionalFormatting sqref="N17">
    <cfRule type="expression" priority="66" dxfId="0">
      <formula>OR(N$9=1,N$9=6,N$9=30)</formula>
    </cfRule>
  </conditionalFormatting>
  <conditionalFormatting sqref="O17">
    <cfRule type="expression" priority="63" dxfId="1686">
      <formula>OR(Οκτώβριος!#REF!=6,Οκτώβριος!#REF!=7)</formula>
    </cfRule>
  </conditionalFormatting>
  <conditionalFormatting sqref="O17">
    <cfRule type="expression" priority="64" dxfId="0">
      <formula>OR(O$9=1,O$9=6,O$9=30)</formula>
    </cfRule>
  </conditionalFormatting>
  <conditionalFormatting sqref="M17">
    <cfRule type="expression" priority="61" dxfId="1686">
      <formula>OR(Οκτώβριος!#REF!=6,Οκτώβριος!#REF!=7)</formula>
    </cfRule>
  </conditionalFormatting>
  <conditionalFormatting sqref="M17">
    <cfRule type="expression" priority="62" dxfId="0">
      <formula>OR(M$9=1,M$9=6,M$9=30)</formula>
    </cfRule>
  </conditionalFormatting>
  <conditionalFormatting sqref="N17">
    <cfRule type="expression" priority="59" dxfId="1686">
      <formula>OR(Οκτώβριος!#REF!=6,Οκτώβριος!#REF!=7)</formula>
    </cfRule>
  </conditionalFormatting>
  <conditionalFormatting sqref="N17">
    <cfRule type="expression" priority="60" dxfId="0">
      <formula>OR(N$9=1,N$9=6,N$9=30)</formula>
    </cfRule>
  </conditionalFormatting>
  <conditionalFormatting sqref="O17">
    <cfRule type="expression" priority="57" dxfId="1686">
      <formula>OR(Οκτώβριος!#REF!=6,Οκτώβριος!#REF!=7)</formula>
    </cfRule>
  </conditionalFormatting>
  <conditionalFormatting sqref="O17">
    <cfRule type="expression" priority="58" dxfId="0">
      <formula>OR(O$9=1,O$9=6,O$9=30)</formula>
    </cfRule>
  </conditionalFormatting>
  <conditionalFormatting sqref="V17">
    <cfRule type="expression" priority="55" dxfId="1686">
      <formula>OR(Οκτώβριος!#REF!=6,Οκτώβριος!#REF!=7)</formula>
    </cfRule>
  </conditionalFormatting>
  <conditionalFormatting sqref="V17">
    <cfRule type="expression" priority="56" dxfId="0">
      <formula>OR(V$9=1,V$9=6,V$9=30)</formula>
    </cfRule>
  </conditionalFormatting>
  <conditionalFormatting sqref="U17">
    <cfRule type="expression" priority="53" dxfId="1686">
      <formula>OR(Οκτώβριος!#REF!=6,Οκτώβριος!#REF!=7)</formula>
    </cfRule>
  </conditionalFormatting>
  <conditionalFormatting sqref="U17">
    <cfRule type="expression" priority="54" dxfId="0">
      <formula>OR(U$9=1,U$9=6,U$9=30)</formula>
    </cfRule>
  </conditionalFormatting>
  <conditionalFormatting sqref="V17">
    <cfRule type="expression" priority="51" dxfId="1686">
      <formula>OR(Οκτώβριος!#REF!=6,Οκτώβριος!#REF!=7)</formula>
    </cfRule>
  </conditionalFormatting>
  <conditionalFormatting sqref="V17">
    <cfRule type="expression" priority="52" dxfId="0">
      <formula>OR(V$9=1,V$9=6,V$9=30)</formula>
    </cfRule>
  </conditionalFormatting>
  <conditionalFormatting sqref="U17">
    <cfRule type="expression" priority="49" dxfId="1686">
      <formula>OR(Οκτώβριος!#REF!=6,Οκτώβριος!#REF!=7)</formula>
    </cfRule>
  </conditionalFormatting>
  <conditionalFormatting sqref="U17">
    <cfRule type="expression" priority="50" dxfId="0">
      <formula>OR(U$9=1,U$9=6,U$9=30)</formula>
    </cfRule>
  </conditionalFormatting>
  <conditionalFormatting sqref="V17">
    <cfRule type="expression" priority="47" dxfId="1686">
      <formula>OR(Οκτώβριος!#REF!=6,Οκτώβριος!#REF!=7)</formula>
    </cfRule>
  </conditionalFormatting>
  <conditionalFormatting sqref="V17">
    <cfRule type="expression" priority="48" dxfId="0">
      <formula>OR(V$9=1,V$9=6,V$9=30)</formula>
    </cfRule>
  </conditionalFormatting>
  <conditionalFormatting sqref="T17">
    <cfRule type="expression" priority="45" dxfId="1686">
      <formula>OR(Οκτώβριος!#REF!=6,Οκτώβριος!#REF!=7)</formula>
    </cfRule>
  </conditionalFormatting>
  <conditionalFormatting sqref="T17">
    <cfRule type="expression" priority="46" dxfId="0">
      <formula>OR(T$9=1,T$9=6,T$9=30)</formula>
    </cfRule>
  </conditionalFormatting>
  <conditionalFormatting sqref="U17">
    <cfRule type="expression" priority="43" dxfId="1686">
      <formula>OR(Οκτώβριος!#REF!=6,Οκτώβριος!#REF!=7)</formula>
    </cfRule>
  </conditionalFormatting>
  <conditionalFormatting sqref="U17">
    <cfRule type="expression" priority="44" dxfId="0">
      <formula>OR(U$9=1,U$9=6,U$9=30)</formula>
    </cfRule>
  </conditionalFormatting>
  <conditionalFormatting sqref="V17">
    <cfRule type="expression" priority="41" dxfId="1686">
      <formula>OR(Οκτώβριος!#REF!=6,Οκτώβριος!#REF!=7)</formula>
    </cfRule>
  </conditionalFormatting>
  <conditionalFormatting sqref="V17">
    <cfRule type="expression" priority="42" dxfId="0">
      <formula>OR(V$9=1,V$9=6,V$9=30)</formula>
    </cfRule>
  </conditionalFormatting>
  <conditionalFormatting sqref="AD17">
    <cfRule type="expression" priority="39" dxfId="1686">
      <formula>OR(Οκτώβριος!#REF!=6,Οκτώβριος!#REF!=7)</formula>
    </cfRule>
  </conditionalFormatting>
  <conditionalFormatting sqref="AD17">
    <cfRule type="expression" priority="40" dxfId="0">
      <formula>OR(AD$9=1,AD$9=6,AD$9=30)</formula>
    </cfRule>
  </conditionalFormatting>
  <conditionalFormatting sqref="AD17">
    <cfRule type="expression" priority="35" dxfId="1686">
      <formula>OR(Οκτώβριος!#REF!=6,Οκτώβριος!#REF!=7)</formula>
    </cfRule>
  </conditionalFormatting>
  <conditionalFormatting sqref="AD17">
    <cfRule type="expression" priority="36" dxfId="0">
      <formula>OR(AD$9=1,AD$9=6,AD$9=30)</formula>
    </cfRule>
  </conditionalFormatting>
  <conditionalFormatting sqref="AD17">
    <cfRule type="expression" priority="31" dxfId="1686">
      <formula>OR(Οκτώβριος!#REF!=6,Οκτώβριος!#REF!=7)</formula>
    </cfRule>
  </conditionalFormatting>
  <conditionalFormatting sqref="AD17">
    <cfRule type="expression" priority="32" dxfId="0">
      <formula>OR(AD$9=1,AD$9=6,AD$9=30)</formula>
    </cfRule>
  </conditionalFormatting>
  <conditionalFormatting sqref="AB17">
    <cfRule type="expression" priority="29" dxfId="1686">
      <formula>OR(Οκτώβριος!#REF!=6,Οκτώβριος!#REF!=7)</formula>
    </cfRule>
  </conditionalFormatting>
  <conditionalFormatting sqref="AB17">
    <cfRule type="expression" priority="30" dxfId="0">
      <formula>OR(AB$9=1,AB$9=6,AB$9=30)</formula>
    </cfRule>
  </conditionalFormatting>
  <conditionalFormatting sqref="AD17">
    <cfRule type="expression" priority="25" dxfId="1686">
      <formula>OR(Οκτώβριος!#REF!=6,Οκτώβριος!#REF!=7)</formula>
    </cfRule>
  </conditionalFormatting>
  <conditionalFormatting sqref="AD17">
    <cfRule type="expression" priority="26" dxfId="0">
      <formula>OR(AD$9=1,AD$9=6,AD$9=30)</formula>
    </cfRule>
  </conditionalFormatting>
  <conditionalFormatting sqref="AB17">
    <cfRule type="expression" priority="21" dxfId="1686">
      <formula>OR(Οκτώβριος!#REF!=6,Οκτώβριος!#REF!=7)</formula>
    </cfRule>
  </conditionalFormatting>
  <conditionalFormatting sqref="AB17">
    <cfRule type="expression" priority="22" dxfId="0">
      <formula>OR(AB$9=1,AB$9=6,AB$9=30)</formula>
    </cfRule>
  </conditionalFormatting>
  <conditionalFormatting sqref="AB17">
    <cfRule type="expression" priority="17" dxfId="1686">
      <formula>OR(Οκτώβριος!#REF!=6,Οκτώβριος!#REF!=7)</formula>
    </cfRule>
  </conditionalFormatting>
  <conditionalFormatting sqref="AB17">
    <cfRule type="expression" priority="18" dxfId="0">
      <formula>OR(AB$9=1,AB$9=6,AB$9=30)</formula>
    </cfRule>
  </conditionalFormatting>
  <conditionalFormatting sqref="AA17">
    <cfRule type="expression" priority="13" dxfId="1686">
      <formula>OR(Οκτώβριος!#REF!=6,Οκτώβριος!#REF!=7)</formula>
    </cfRule>
  </conditionalFormatting>
  <conditionalFormatting sqref="AA17">
    <cfRule type="expression" priority="14" dxfId="0">
      <formula>OR(AA$9=1,AA$9=6,AA$9=30)</formula>
    </cfRule>
  </conditionalFormatting>
  <conditionalFormatting sqref="AB17">
    <cfRule type="expression" priority="11" dxfId="1686">
      <formula>OR(Οκτώβριος!#REF!=6,Οκτώβριος!#REF!=7)</formula>
    </cfRule>
  </conditionalFormatting>
  <conditionalFormatting sqref="AB17">
    <cfRule type="expression" priority="12" dxfId="0">
      <formula>OR(AB$9=1,AB$9=6,AB$9=30)</formula>
    </cfRule>
  </conditionalFormatting>
  <conditionalFormatting sqref="AC17">
    <cfRule type="expression" priority="7" dxfId="1686">
      <formula>OR(Οκτώβριος!#REF!=6,Οκτώβριος!#REF!=7)</formula>
    </cfRule>
  </conditionalFormatting>
  <conditionalFormatting sqref="AC17">
    <cfRule type="expression" priority="8" dxfId="0">
      <formula>OR(AC$9=1,AC$9=6,AC$9=30)</formula>
    </cfRule>
  </conditionalFormatting>
  <conditionalFormatting sqref="AC17">
    <cfRule type="expression" priority="5" dxfId="1686">
      <formula>OR(Οκτώβριος!#REF!=6,Οκτώβριος!#REF!=7)</formula>
    </cfRule>
  </conditionalFormatting>
  <conditionalFormatting sqref="AC17">
    <cfRule type="expression" priority="6" dxfId="0">
      <formula>OR(AC$9=1,AC$9=6,AC$9=30)</formula>
    </cfRule>
  </conditionalFormatting>
  <conditionalFormatting sqref="AC17">
    <cfRule type="expression" priority="3" dxfId="1686">
      <formula>OR(Οκτώβριος!#REF!=6,Οκτώβριος!#REF!=7)</formula>
    </cfRule>
  </conditionalFormatting>
  <conditionalFormatting sqref="AC17">
    <cfRule type="expression" priority="4" dxfId="0">
      <formula>OR(AC$9=1,AC$9=6,AC$9=30)</formula>
    </cfRule>
  </conditionalFormatting>
  <conditionalFormatting sqref="AC17">
    <cfRule type="expression" priority="1" dxfId="1686">
      <formula>OR(Οκτώβριος!#REF!=6,Οκτώβριος!#REF!=7)</formula>
    </cfRule>
  </conditionalFormatting>
  <conditionalFormatting sqref="AC17">
    <cfRule type="expression" priority="2" dxfId="0">
      <formula>OR(AC$9=1,AC$9=6,AC$9=30)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E13" sqref="AE13:AE3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43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8" t="s">
        <v>6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5"/>
      <c r="C13" s="71"/>
      <c r="D13" s="71"/>
      <c r="E13" s="55"/>
      <c r="F13" s="55"/>
      <c r="G13" s="55"/>
      <c r="H13" s="55"/>
      <c r="I13" s="55"/>
      <c r="J13" s="71"/>
      <c r="K13" s="71"/>
      <c r="L13" s="55"/>
      <c r="M13" s="55"/>
      <c r="N13" s="55"/>
      <c r="O13" s="55"/>
      <c r="P13" s="55"/>
      <c r="Q13" s="71"/>
      <c r="R13" s="71"/>
      <c r="S13" s="55"/>
      <c r="T13" s="55"/>
      <c r="U13" s="55"/>
      <c r="V13" s="55"/>
      <c r="W13" s="55"/>
      <c r="X13" s="71"/>
      <c r="Y13" s="71"/>
      <c r="Z13" s="55"/>
      <c r="AA13" s="55"/>
      <c r="AB13" s="55"/>
      <c r="AC13" s="55"/>
      <c r="AD13" s="55"/>
      <c r="AE13" s="71"/>
      <c r="AF13" s="71"/>
      <c r="AG13" s="38">
        <f>IF(SUM(B13:AF13)=0,"",SUM(B13:AF13))</f>
      </c>
    </row>
    <row r="14" spans="1:33" ht="12" customHeight="1">
      <c r="A14" s="10" t="s">
        <v>15</v>
      </c>
      <c r="B14" s="55"/>
      <c r="C14" s="71"/>
      <c r="D14" s="71"/>
      <c r="E14" s="55"/>
      <c r="F14" s="55"/>
      <c r="G14" s="55"/>
      <c r="H14" s="55"/>
      <c r="I14" s="55"/>
      <c r="J14" s="71"/>
      <c r="K14" s="71"/>
      <c r="L14" s="55"/>
      <c r="M14" s="55"/>
      <c r="N14" s="55"/>
      <c r="O14" s="55"/>
      <c r="P14" s="55"/>
      <c r="Q14" s="71"/>
      <c r="R14" s="71"/>
      <c r="S14" s="55"/>
      <c r="T14" s="55"/>
      <c r="U14" s="55"/>
      <c r="V14" s="55"/>
      <c r="W14" s="55"/>
      <c r="X14" s="71"/>
      <c r="Y14" s="71"/>
      <c r="Z14" s="55"/>
      <c r="AA14" s="55"/>
      <c r="AB14" s="55"/>
      <c r="AC14" s="55"/>
      <c r="AD14" s="55"/>
      <c r="AE14" s="71"/>
      <c r="AF14" s="71"/>
      <c r="AG14" s="38">
        <f>IF(SUM(B14:AF14)=0,"",SUM(B14:AF14))</f>
      </c>
    </row>
    <row r="15" spans="1:33" ht="12" customHeight="1">
      <c r="A15" s="11" t="s">
        <v>47</v>
      </c>
      <c r="B15" s="56"/>
      <c r="C15" s="72"/>
      <c r="D15" s="72"/>
      <c r="E15" s="56"/>
      <c r="F15" s="56"/>
      <c r="G15" s="56"/>
      <c r="H15" s="56"/>
      <c r="I15" s="56"/>
      <c r="J15" s="72"/>
      <c r="K15" s="72"/>
      <c r="L15" s="56"/>
      <c r="M15" s="56"/>
      <c r="N15" s="56"/>
      <c r="O15" s="56"/>
      <c r="P15" s="56"/>
      <c r="Q15" s="72"/>
      <c r="R15" s="72"/>
      <c r="S15" s="56"/>
      <c r="T15" s="56"/>
      <c r="U15" s="56"/>
      <c r="V15" s="56"/>
      <c r="W15" s="56"/>
      <c r="X15" s="72"/>
      <c r="Y15" s="72"/>
      <c r="Z15" s="56"/>
      <c r="AA15" s="56"/>
      <c r="AB15" s="56"/>
      <c r="AC15" s="56"/>
      <c r="AD15" s="56"/>
      <c r="AE15" s="72"/>
      <c r="AF15" s="72"/>
      <c r="AG15" s="38">
        <f>IF(SUM(B15:AF15)=0,"",SUM(B15:AF15))</f>
      </c>
    </row>
    <row r="16" spans="1:33" ht="12" customHeight="1" thickBot="1">
      <c r="A16" s="33" t="s">
        <v>16</v>
      </c>
      <c r="B16" s="56"/>
      <c r="C16" s="72"/>
      <c r="D16" s="72"/>
      <c r="E16" s="56"/>
      <c r="F16" s="56"/>
      <c r="G16" s="56"/>
      <c r="H16" s="56"/>
      <c r="I16" s="56"/>
      <c r="J16" s="72"/>
      <c r="K16" s="72"/>
      <c r="L16" s="56"/>
      <c r="M16" s="56"/>
      <c r="N16" s="56"/>
      <c r="O16" s="56"/>
      <c r="P16" s="56"/>
      <c r="Q16" s="72"/>
      <c r="R16" s="72"/>
      <c r="S16" s="56"/>
      <c r="T16" s="56"/>
      <c r="U16" s="56"/>
      <c r="V16" s="56"/>
      <c r="W16" s="56"/>
      <c r="X16" s="72"/>
      <c r="Y16" s="72"/>
      <c r="Z16" s="56"/>
      <c r="AA16" s="56"/>
      <c r="AB16" s="56"/>
      <c r="AC16" s="56"/>
      <c r="AD16" s="56"/>
      <c r="AE16" s="72"/>
      <c r="AF16" s="72"/>
      <c r="AG16" s="39">
        <f>IF(SUM(B16:AF16)=0,"",SUM(B16:AF16))</f>
      </c>
    </row>
    <row r="17" spans="1:33" ht="12" customHeight="1" thickBot="1">
      <c r="A17" s="12" t="s">
        <v>17</v>
      </c>
      <c r="B17" s="61">
        <f>IF(SUM(B13:B16)=0,"",SUM(B13:B16))</f>
      </c>
      <c r="C17" s="59"/>
      <c r="D17" s="59"/>
      <c r="E17" s="61">
        <f>IF(SUM(E13:E16)=0,"",SUM(E13:E16))</f>
      </c>
      <c r="F17" s="61">
        <f>IF(SUM(F13:F16)=0,"",SUM(F13:F16))</f>
      </c>
      <c r="G17" s="61">
        <f>IF(SUM(G13:G16)=0,"",SUM(G13:G16))</f>
      </c>
      <c r="H17" s="61">
        <f>IF(SUM(H13:H16)=0,"",SUM(H13:H16))</f>
      </c>
      <c r="I17" s="61">
        <f>IF(SUM(I13:I16)=0,"",SUM(I13:I16))</f>
      </c>
      <c r="J17" s="59"/>
      <c r="K17" s="59"/>
      <c r="L17" s="61">
        <f>IF(SUM(L13:L16)=0,"",SUM(L13:L16))</f>
      </c>
      <c r="M17" s="61">
        <f>IF(SUM(M13:M16)=0,"",SUM(M13:M16))</f>
      </c>
      <c r="N17" s="61">
        <f>IF(SUM(N13:N16)=0,"",SUM(N13:N16))</f>
      </c>
      <c r="O17" s="61">
        <f>IF(SUM(O13:O16)=0,"",SUM(O13:O16))</f>
      </c>
      <c r="P17" s="61">
        <f>IF(SUM(P13:P16)=0,"",SUM(P13:P16))</f>
      </c>
      <c r="Q17" s="59"/>
      <c r="R17" s="59"/>
      <c r="S17" s="61">
        <f>IF(SUM(S13:S16)=0,"",SUM(S13:S16))</f>
      </c>
      <c r="T17" s="61">
        <f>IF(SUM(T13:T16)=0,"",SUM(T13:T16))</f>
      </c>
      <c r="U17" s="61">
        <f>IF(SUM(U13:U16)=0,"",SUM(U13:U16))</f>
      </c>
      <c r="V17" s="61">
        <f>IF(SUM(V13:V16)=0,"",SUM(V13:V16))</f>
      </c>
      <c r="W17" s="61">
        <f>IF(SUM(W13:W16)=0,"",SUM(W13:W16))</f>
      </c>
      <c r="X17" s="59"/>
      <c r="Y17" s="59"/>
      <c r="Z17" s="61">
        <f>IF(SUM(Z13:Z16)=0,"",SUM(Z13:Z16))</f>
      </c>
      <c r="AA17" s="61">
        <f>IF(SUM(AA13:AA16)=0,"",SUM(AA13:AA16))</f>
      </c>
      <c r="AB17" s="61">
        <f>IF(SUM(AB13:AB16)=0,"",SUM(AB13:AB16))</f>
      </c>
      <c r="AC17" s="61">
        <f>IF(SUM(AC13:AC16)=0,"",SUM(AC13:AC16))</f>
      </c>
      <c r="AD17" s="61">
        <f>IF(SUM(AD13:AD16)=0,"",SUM(AD13:AD16))</f>
      </c>
      <c r="AE17" s="59"/>
      <c r="AF17" s="59"/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42"/>
      <c r="I18" s="62"/>
      <c r="J18" s="62"/>
      <c r="K18" s="62"/>
      <c r="L18" s="62"/>
      <c r="M18" s="62"/>
      <c r="N18" s="62"/>
      <c r="O18" s="42"/>
      <c r="P18" s="62"/>
      <c r="Q18" s="62"/>
      <c r="R18" s="62"/>
      <c r="S18" s="62"/>
      <c r="T18" s="62"/>
      <c r="U18" s="62"/>
      <c r="V18" s="42"/>
      <c r="W18" s="62"/>
      <c r="X18" s="62"/>
      <c r="Y18" s="62"/>
      <c r="Z18" s="62"/>
      <c r="AA18" s="62"/>
      <c r="AB18" s="62"/>
      <c r="AC18" s="42"/>
      <c r="AD18" s="62"/>
      <c r="AE18" s="62"/>
      <c r="AF18" s="62"/>
      <c r="AG18" s="42"/>
    </row>
    <row r="19" spans="1:33" ht="12" customHeight="1">
      <c r="A19" s="35" t="s">
        <v>18</v>
      </c>
      <c r="B19" s="63"/>
      <c r="C19" s="64"/>
      <c r="D19" s="64"/>
      <c r="E19" s="63"/>
      <c r="F19" s="63"/>
      <c r="G19" s="63"/>
      <c r="H19" s="43"/>
      <c r="I19" s="64"/>
      <c r="J19" s="64"/>
      <c r="K19" s="64"/>
      <c r="L19" s="63"/>
      <c r="M19" s="63"/>
      <c r="N19" s="63"/>
      <c r="O19" s="43"/>
      <c r="P19" s="64"/>
      <c r="Q19" s="64"/>
      <c r="R19" s="64"/>
      <c r="S19" s="63"/>
      <c r="T19" s="63"/>
      <c r="U19" s="63"/>
      <c r="V19" s="43"/>
      <c r="W19" s="64"/>
      <c r="X19" s="64"/>
      <c r="Y19" s="64"/>
      <c r="Z19" s="63"/>
      <c r="AA19" s="63"/>
      <c r="AB19" s="63"/>
      <c r="AC19" s="43"/>
      <c r="AD19" s="64"/>
      <c r="AE19" s="64"/>
      <c r="AF19" s="64"/>
      <c r="AG19" s="44"/>
    </row>
    <row r="20" spans="1:33" ht="12" customHeight="1">
      <c r="A20" s="10" t="str">
        <f>ΕΤΗΣΙΟ!A20</f>
        <v>Έργο 1</v>
      </c>
      <c r="B20" s="55"/>
      <c r="C20" s="71"/>
      <c r="D20" s="71"/>
      <c r="E20" s="55"/>
      <c r="F20" s="55"/>
      <c r="G20" s="55"/>
      <c r="H20" s="55"/>
      <c r="I20" s="55"/>
      <c r="J20" s="71"/>
      <c r="K20" s="71"/>
      <c r="L20" s="55"/>
      <c r="M20" s="55"/>
      <c r="N20" s="55"/>
      <c r="O20" s="55"/>
      <c r="P20" s="55"/>
      <c r="Q20" s="71"/>
      <c r="R20" s="71"/>
      <c r="S20" s="55"/>
      <c r="T20" s="55"/>
      <c r="U20" s="55"/>
      <c r="V20" s="55"/>
      <c r="W20" s="55"/>
      <c r="X20" s="71"/>
      <c r="Y20" s="71"/>
      <c r="Z20" s="55"/>
      <c r="AA20" s="55"/>
      <c r="AB20" s="55"/>
      <c r="AC20" s="55"/>
      <c r="AD20" s="55"/>
      <c r="AE20" s="71"/>
      <c r="AF20" s="71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5"/>
      <c r="C21" s="71"/>
      <c r="D21" s="71"/>
      <c r="E21" s="55"/>
      <c r="F21" s="55"/>
      <c r="G21" s="55"/>
      <c r="H21" s="55"/>
      <c r="I21" s="55"/>
      <c r="J21" s="71"/>
      <c r="K21" s="71"/>
      <c r="L21" s="55"/>
      <c r="M21" s="55"/>
      <c r="N21" s="55"/>
      <c r="O21" s="55"/>
      <c r="P21" s="55"/>
      <c r="Q21" s="71"/>
      <c r="R21" s="71"/>
      <c r="S21" s="55"/>
      <c r="T21" s="55"/>
      <c r="U21" s="55"/>
      <c r="V21" s="55"/>
      <c r="W21" s="55"/>
      <c r="X21" s="71"/>
      <c r="Y21" s="71"/>
      <c r="Z21" s="55"/>
      <c r="AA21" s="55"/>
      <c r="AB21" s="55"/>
      <c r="AC21" s="55"/>
      <c r="AD21" s="55"/>
      <c r="AE21" s="71"/>
      <c r="AF21" s="71"/>
      <c r="AG21" s="38">
        <f t="shared" si="0"/>
      </c>
    </row>
    <row r="22" spans="1:33" ht="12" customHeight="1">
      <c r="A22" s="10" t="str">
        <f>ΕΤΗΣΙΟ!A22</f>
        <v>Έργο 3</v>
      </c>
      <c r="B22" s="56"/>
      <c r="C22" s="71"/>
      <c r="D22" s="71"/>
      <c r="E22" s="56"/>
      <c r="F22" s="56"/>
      <c r="G22" s="56"/>
      <c r="H22" s="56"/>
      <c r="I22" s="56"/>
      <c r="J22" s="71"/>
      <c r="K22" s="71"/>
      <c r="L22" s="56"/>
      <c r="M22" s="56"/>
      <c r="N22" s="56"/>
      <c r="O22" s="56"/>
      <c r="P22" s="56"/>
      <c r="Q22" s="71"/>
      <c r="R22" s="71"/>
      <c r="S22" s="56"/>
      <c r="T22" s="56"/>
      <c r="U22" s="56"/>
      <c r="V22" s="56"/>
      <c r="W22" s="56"/>
      <c r="X22" s="71"/>
      <c r="Y22" s="71"/>
      <c r="Z22" s="56"/>
      <c r="AA22" s="56"/>
      <c r="AB22" s="56"/>
      <c r="AC22" s="56"/>
      <c r="AD22" s="56"/>
      <c r="AE22" s="71"/>
      <c r="AF22" s="71"/>
      <c r="AG22" s="38">
        <f t="shared" si="0"/>
      </c>
    </row>
    <row r="23" spans="1:33" ht="12" customHeight="1">
      <c r="A23" s="10" t="str">
        <f>ΕΤΗΣΙΟ!A23</f>
        <v>Έργο 4</v>
      </c>
      <c r="B23" s="56"/>
      <c r="C23" s="71"/>
      <c r="D23" s="71"/>
      <c r="E23" s="56"/>
      <c r="F23" s="56"/>
      <c r="G23" s="56"/>
      <c r="H23" s="56"/>
      <c r="I23" s="56"/>
      <c r="J23" s="71"/>
      <c r="K23" s="71"/>
      <c r="L23" s="56"/>
      <c r="M23" s="56"/>
      <c r="N23" s="56"/>
      <c r="O23" s="56"/>
      <c r="P23" s="56"/>
      <c r="Q23" s="71"/>
      <c r="R23" s="71"/>
      <c r="S23" s="56"/>
      <c r="T23" s="56"/>
      <c r="U23" s="56"/>
      <c r="V23" s="56"/>
      <c r="W23" s="56"/>
      <c r="X23" s="71"/>
      <c r="Y23" s="71"/>
      <c r="Z23" s="56"/>
      <c r="AA23" s="56"/>
      <c r="AB23" s="56"/>
      <c r="AC23" s="56"/>
      <c r="AD23" s="56"/>
      <c r="AE23" s="71"/>
      <c r="AF23" s="71"/>
      <c r="AG23" s="38">
        <f t="shared" si="0"/>
      </c>
    </row>
    <row r="24" spans="1:33" ht="12" customHeight="1" thickBot="1">
      <c r="A24" s="10" t="str">
        <f>ΕΤΗΣΙΟ!A24</f>
        <v>Έργο 5</v>
      </c>
      <c r="B24" s="56"/>
      <c r="C24" s="72"/>
      <c r="D24" s="72"/>
      <c r="E24" s="56"/>
      <c r="F24" s="56"/>
      <c r="G24" s="56"/>
      <c r="H24" s="56"/>
      <c r="I24" s="56"/>
      <c r="J24" s="72"/>
      <c r="K24" s="72"/>
      <c r="L24" s="56"/>
      <c r="M24" s="56"/>
      <c r="N24" s="56"/>
      <c r="O24" s="56"/>
      <c r="P24" s="56"/>
      <c r="Q24" s="72"/>
      <c r="R24" s="72"/>
      <c r="S24" s="56"/>
      <c r="T24" s="56"/>
      <c r="U24" s="56"/>
      <c r="V24" s="56"/>
      <c r="W24" s="56"/>
      <c r="X24" s="72"/>
      <c r="Y24" s="72"/>
      <c r="Z24" s="56"/>
      <c r="AA24" s="56"/>
      <c r="AB24" s="56"/>
      <c r="AC24" s="56"/>
      <c r="AD24" s="56"/>
      <c r="AE24" s="72"/>
      <c r="AF24" s="72"/>
      <c r="AG24" s="39">
        <f t="shared" si="0"/>
      </c>
    </row>
    <row r="25" spans="1:33" ht="12" customHeight="1" thickBot="1">
      <c r="A25" s="12" t="s">
        <v>23</v>
      </c>
      <c r="B25" s="61">
        <f>IF(SUM(B20:B24)=0,"",SUM(B20:B24))</f>
      </c>
      <c r="C25" s="59"/>
      <c r="D25" s="59"/>
      <c r="E25" s="61">
        <f>IF(SUM(E20:E24)=0,"",SUM(E20:E24))</f>
      </c>
      <c r="F25" s="61">
        <f>IF(SUM(F20:F24)=0,"",SUM(F20:F24))</f>
      </c>
      <c r="G25" s="61">
        <f>IF(SUM(G20:G24)=0,"",SUM(G20:G24))</f>
      </c>
      <c r="H25" s="61">
        <f>IF(SUM(H20:H24)=0,"",SUM(H20:H24))</f>
      </c>
      <c r="I25" s="61">
        <f>IF(SUM(I20:I24)=0,"",SUM(I20:I24))</f>
      </c>
      <c r="J25" s="59"/>
      <c r="K25" s="59"/>
      <c r="L25" s="61">
        <f>IF(SUM(L20:L24)=0,"",SUM(L20:L24))</f>
      </c>
      <c r="M25" s="61">
        <f>IF(SUM(M20:M24)=0,"",SUM(M20:M24))</f>
      </c>
      <c r="N25" s="61">
        <f>IF(SUM(N20:N24)=0,"",SUM(N20:N24))</f>
      </c>
      <c r="O25" s="61">
        <f>IF(SUM(O20:O24)=0,"",SUM(O20:O24))</f>
      </c>
      <c r="P25" s="61">
        <f>IF(SUM(P20:P24)=0,"",SUM(P20:P24))</f>
      </c>
      <c r="Q25" s="59"/>
      <c r="R25" s="59"/>
      <c r="S25" s="61">
        <f>IF(SUM(S20:S24)=0,"",SUM(S20:S24))</f>
      </c>
      <c r="T25" s="61">
        <f>IF(SUM(T20:T24)=0,"",SUM(T20:T24))</f>
      </c>
      <c r="U25" s="61">
        <f>IF(SUM(U20:U24)=0,"",SUM(U20:U24))</f>
      </c>
      <c r="V25" s="61">
        <f>IF(SUM(V20:V24)=0,"",SUM(V20:V24))</f>
      </c>
      <c r="W25" s="61">
        <f>IF(SUM(W20:W24)=0,"",SUM(W20:W24))</f>
      </c>
      <c r="X25" s="59"/>
      <c r="Y25" s="59"/>
      <c r="Z25" s="61">
        <f>IF(SUM(Z20:Z24)=0,"",SUM(Z20:Z24))</f>
      </c>
      <c r="AA25" s="61">
        <f>IF(SUM(AA20:AA24)=0,"",SUM(AA20:AA24))</f>
      </c>
      <c r="AB25" s="61">
        <f>IF(SUM(AB20:AB24)=0,"",SUM(AB20:AB24))</f>
      </c>
      <c r="AC25" s="61">
        <f>IF(SUM(AC20:AC24)=0,"",SUM(AC20:AC24))</f>
      </c>
      <c r="AD25" s="61">
        <f>IF(SUM(AD20:AD24)=0,"",SUM(AD20:AD24))</f>
      </c>
      <c r="AE25" s="59"/>
      <c r="AF25" s="59"/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42"/>
      <c r="I26" s="62"/>
      <c r="J26" s="62"/>
      <c r="K26" s="62"/>
      <c r="L26" s="62"/>
      <c r="M26" s="62"/>
      <c r="N26" s="62"/>
      <c r="O26" s="42"/>
      <c r="P26" s="62"/>
      <c r="Q26" s="62"/>
      <c r="R26" s="62"/>
      <c r="S26" s="62"/>
      <c r="T26" s="62"/>
      <c r="U26" s="62"/>
      <c r="V26" s="42"/>
      <c r="W26" s="62"/>
      <c r="X26" s="62"/>
      <c r="Y26" s="62"/>
      <c r="Z26" s="62"/>
      <c r="AA26" s="62"/>
      <c r="AB26" s="62"/>
      <c r="AC26" s="42"/>
      <c r="AD26" s="62"/>
      <c r="AE26" s="62"/>
      <c r="AF26" s="62"/>
      <c r="AG26" s="42"/>
    </row>
    <row r="27" spans="1:33" ht="12" customHeight="1">
      <c r="A27" s="35" t="s">
        <v>24</v>
      </c>
      <c r="B27" s="63"/>
      <c r="C27" s="64"/>
      <c r="D27" s="64"/>
      <c r="E27" s="63"/>
      <c r="F27" s="63"/>
      <c r="G27" s="63"/>
      <c r="H27" s="43"/>
      <c r="I27" s="64"/>
      <c r="J27" s="64"/>
      <c r="K27" s="64"/>
      <c r="L27" s="63"/>
      <c r="M27" s="63"/>
      <c r="N27" s="63"/>
      <c r="O27" s="43"/>
      <c r="P27" s="64"/>
      <c r="Q27" s="64"/>
      <c r="R27" s="64"/>
      <c r="S27" s="63"/>
      <c r="T27" s="63"/>
      <c r="U27" s="63"/>
      <c r="V27" s="43"/>
      <c r="W27" s="64"/>
      <c r="X27" s="64"/>
      <c r="Y27" s="64"/>
      <c r="Z27" s="63"/>
      <c r="AA27" s="63"/>
      <c r="AB27" s="63"/>
      <c r="AC27" s="43"/>
      <c r="AD27" s="64"/>
      <c r="AE27" s="64"/>
      <c r="AF27" s="64"/>
      <c r="AG27" s="44"/>
    </row>
    <row r="28" spans="1:33" ht="12" customHeight="1">
      <c r="A28" s="10" t="str">
        <f>ΕΤΗΣΙΟ!A28</f>
        <v>Έργο 1</v>
      </c>
      <c r="B28" s="55"/>
      <c r="C28" s="71"/>
      <c r="D28" s="71"/>
      <c r="E28" s="55"/>
      <c r="F28" s="55"/>
      <c r="G28" s="55"/>
      <c r="H28" s="55"/>
      <c r="I28" s="55"/>
      <c r="J28" s="71"/>
      <c r="K28" s="71"/>
      <c r="L28" s="55"/>
      <c r="M28" s="55"/>
      <c r="N28" s="55"/>
      <c r="O28" s="55"/>
      <c r="P28" s="55"/>
      <c r="Q28" s="71"/>
      <c r="R28" s="71"/>
      <c r="S28" s="55"/>
      <c r="T28" s="55"/>
      <c r="U28" s="55"/>
      <c r="V28" s="55"/>
      <c r="W28" s="55"/>
      <c r="X28" s="71"/>
      <c r="Y28" s="71"/>
      <c r="Z28" s="55"/>
      <c r="AA28" s="55"/>
      <c r="AB28" s="55"/>
      <c r="AC28" s="55"/>
      <c r="AD28" s="55"/>
      <c r="AE28" s="71"/>
      <c r="AF28" s="71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5"/>
      <c r="C29" s="71"/>
      <c r="D29" s="71"/>
      <c r="E29" s="55"/>
      <c r="F29" s="55"/>
      <c r="G29" s="55"/>
      <c r="H29" s="55"/>
      <c r="I29" s="55"/>
      <c r="J29" s="71"/>
      <c r="K29" s="71"/>
      <c r="L29" s="55"/>
      <c r="M29" s="55"/>
      <c r="N29" s="55"/>
      <c r="O29" s="55"/>
      <c r="P29" s="55"/>
      <c r="Q29" s="71"/>
      <c r="R29" s="71"/>
      <c r="S29" s="55"/>
      <c r="T29" s="55"/>
      <c r="U29" s="55"/>
      <c r="V29" s="55"/>
      <c r="W29" s="55"/>
      <c r="X29" s="71"/>
      <c r="Y29" s="71"/>
      <c r="Z29" s="55"/>
      <c r="AA29" s="55"/>
      <c r="AB29" s="55"/>
      <c r="AC29" s="55"/>
      <c r="AD29" s="55"/>
      <c r="AE29" s="71"/>
      <c r="AF29" s="71"/>
      <c r="AG29" s="38">
        <f t="shared" si="1"/>
      </c>
    </row>
    <row r="30" spans="1:33" ht="12" customHeight="1">
      <c r="A30" s="10" t="str">
        <f>ΕΤΗΣΙΟ!A30</f>
        <v>Έργο 3</v>
      </c>
      <c r="B30" s="56"/>
      <c r="C30" s="71"/>
      <c r="D30" s="71"/>
      <c r="E30" s="56"/>
      <c r="F30" s="56"/>
      <c r="G30" s="56"/>
      <c r="H30" s="56"/>
      <c r="I30" s="56"/>
      <c r="J30" s="71"/>
      <c r="K30" s="71"/>
      <c r="L30" s="56"/>
      <c r="M30" s="56"/>
      <c r="N30" s="56"/>
      <c r="O30" s="56"/>
      <c r="P30" s="56"/>
      <c r="Q30" s="71"/>
      <c r="R30" s="71"/>
      <c r="S30" s="56"/>
      <c r="T30" s="56"/>
      <c r="U30" s="56"/>
      <c r="V30" s="56"/>
      <c r="W30" s="56"/>
      <c r="X30" s="71"/>
      <c r="Y30" s="71"/>
      <c r="Z30" s="56"/>
      <c r="AA30" s="56"/>
      <c r="AB30" s="56"/>
      <c r="AC30" s="56"/>
      <c r="AD30" s="56"/>
      <c r="AE30" s="71"/>
      <c r="AF30" s="71"/>
      <c r="AG30" s="38">
        <f t="shared" si="1"/>
      </c>
    </row>
    <row r="31" spans="1:33" ht="12" customHeight="1">
      <c r="A31" s="10" t="str">
        <f>ΕΤΗΣΙΟ!A31</f>
        <v>Έργο 4</v>
      </c>
      <c r="B31" s="56"/>
      <c r="C31" s="71"/>
      <c r="D31" s="71"/>
      <c r="E31" s="56"/>
      <c r="F31" s="56"/>
      <c r="G31" s="56"/>
      <c r="H31" s="56"/>
      <c r="I31" s="56"/>
      <c r="J31" s="71"/>
      <c r="K31" s="71"/>
      <c r="L31" s="56"/>
      <c r="M31" s="56"/>
      <c r="N31" s="56"/>
      <c r="O31" s="56"/>
      <c r="P31" s="56"/>
      <c r="Q31" s="71"/>
      <c r="R31" s="71"/>
      <c r="S31" s="56"/>
      <c r="T31" s="56"/>
      <c r="U31" s="56"/>
      <c r="V31" s="56"/>
      <c r="W31" s="56"/>
      <c r="X31" s="71"/>
      <c r="Y31" s="71"/>
      <c r="Z31" s="56"/>
      <c r="AA31" s="56"/>
      <c r="AB31" s="56"/>
      <c r="AC31" s="56"/>
      <c r="AD31" s="56"/>
      <c r="AE31" s="71"/>
      <c r="AF31" s="71"/>
      <c r="AG31" s="38">
        <f t="shared" si="1"/>
      </c>
    </row>
    <row r="32" spans="1:33" ht="12" customHeight="1" thickBot="1">
      <c r="A32" s="10" t="str">
        <f>ΕΤΗΣΙΟ!A32</f>
        <v>Έργο 5</v>
      </c>
      <c r="B32" s="56"/>
      <c r="C32" s="72"/>
      <c r="D32" s="72"/>
      <c r="E32" s="56"/>
      <c r="F32" s="56"/>
      <c r="G32" s="56"/>
      <c r="H32" s="56"/>
      <c r="I32" s="56"/>
      <c r="J32" s="72"/>
      <c r="K32" s="72"/>
      <c r="L32" s="56"/>
      <c r="M32" s="56"/>
      <c r="N32" s="56"/>
      <c r="O32" s="56"/>
      <c r="P32" s="56"/>
      <c r="Q32" s="72"/>
      <c r="R32" s="72"/>
      <c r="S32" s="56"/>
      <c r="T32" s="56"/>
      <c r="U32" s="56"/>
      <c r="V32" s="56"/>
      <c r="W32" s="56"/>
      <c r="X32" s="72"/>
      <c r="Y32" s="72"/>
      <c r="Z32" s="56"/>
      <c r="AA32" s="56"/>
      <c r="AB32" s="56"/>
      <c r="AC32" s="56"/>
      <c r="AD32" s="56"/>
      <c r="AE32" s="72"/>
      <c r="AF32" s="72"/>
      <c r="AG32" s="39">
        <f t="shared" si="1"/>
      </c>
    </row>
    <row r="33" spans="1:33" ht="12" customHeight="1" thickBot="1">
      <c r="A33" s="12" t="s">
        <v>26</v>
      </c>
      <c r="B33" s="61">
        <f>IF(SUM(B28:B32)=0,"",SUM(B28:B32))</f>
      </c>
      <c r="C33" s="59"/>
      <c r="D33" s="59"/>
      <c r="E33" s="61">
        <f>IF(SUM(E28:E32)=0,"",SUM(E28:E32))</f>
      </c>
      <c r="F33" s="61">
        <f>IF(SUM(F28:F32)=0,"",SUM(F28:F32))</f>
      </c>
      <c r="G33" s="61">
        <f>IF(SUM(G28:G32)=0,"",SUM(G28:G32))</f>
      </c>
      <c r="H33" s="61">
        <f>IF(SUM(H28:H32)=0,"",SUM(H28:H32))</f>
      </c>
      <c r="I33" s="61">
        <f>IF(SUM(I28:I32)=0,"",SUM(I28:I32))</f>
      </c>
      <c r="J33" s="59"/>
      <c r="K33" s="59"/>
      <c r="L33" s="61">
        <f>IF(SUM(L28:L32)=0,"",SUM(L28:L32))</f>
      </c>
      <c r="M33" s="61">
        <f>IF(SUM(M28:M32)=0,"",SUM(M28:M32))</f>
      </c>
      <c r="N33" s="61">
        <f>IF(SUM(N28:N32)=0,"",SUM(N28:N32))</f>
      </c>
      <c r="O33" s="61">
        <f>IF(SUM(O28:O32)=0,"",SUM(O28:O32))</f>
      </c>
      <c r="P33" s="61">
        <f>IF(SUM(P28:P32)=0,"",SUM(P28:P32))</f>
      </c>
      <c r="Q33" s="59"/>
      <c r="R33" s="59"/>
      <c r="S33" s="61">
        <f>IF(SUM(S28:S32)=0,"",SUM(S28:S32))</f>
      </c>
      <c r="T33" s="61">
        <f>IF(SUM(T28:T32)=0,"",SUM(T28:T32))</f>
      </c>
      <c r="U33" s="61">
        <f>IF(SUM(U28:U32)=0,"",SUM(U28:U32))</f>
      </c>
      <c r="V33" s="61">
        <f>IF(SUM(V28:V32)=0,"",SUM(V28:V32))</f>
      </c>
      <c r="W33" s="61">
        <f>IF(SUM(W28:W32)=0,"",SUM(W28:W32))</f>
      </c>
      <c r="X33" s="59"/>
      <c r="Y33" s="59"/>
      <c r="Z33" s="61">
        <f>IF(SUM(Z28:Z32)=0,"",SUM(Z28:Z32))</f>
      </c>
      <c r="AA33" s="61">
        <f>IF(SUM(AA28:AA32)=0,"",SUM(AA28:AA32))</f>
      </c>
      <c r="AB33" s="61">
        <f>IF(SUM(AB28:AB32)=0,"",SUM(AB28:AB32))</f>
      </c>
      <c r="AC33" s="61">
        <f>IF(SUM(AC28:AC32)=0,"",SUM(AC28:AC32))</f>
      </c>
      <c r="AD33" s="61">
        <f>IF(SUM(AD28:AD32)=0,"",SUM(AD28:AD32))</f>
      </c>
      <c r="AE33" s="59"/>
      <c r="AF33" s="59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6">
        <f>B17</f>
      </c>
      <c r="C36" s="74"/>
      <c r="D36" s="74"/>
      <c r="E36" s="66">
        <f>E17</f>
      </c>
      <c r="F36" s="66">
        <f>F17</f>
      </c>
      <c r="G36" s="66">
        <f>G17</f>
      </c>
      <c r="H36" s="66">
        <f>H17</f>
      </c>
      <c r="I36" s="66">
        <f>I17</f>
      </c>
      <c r="J36" s="74"/>
      <c r="K36" s="74"/>
      <c r="L36" s="66">
        <f>L17</f>
      </c>
      <c r="M36" s="66">
        <f>M17</f>
      </c>
      <c r="N36" s="66">
        <f>N17</f>
      </c>
      <c r="O36" s="66">
        <f>O17</f>
      </c>
      <c r="P36" s="66">
        <f>P17</f>
      </c>
      <c r="Q36" s="74"/>
      <c r="R36" s="74"/>
      <c r="S36" s="66">
        <f>S17</f>
      </c>
      <c r="T36" s="66">
        <f>T17</f>
      </c>
      <c r="U36" s="66">
        <f>U17</f>
      </c>
      <c r="V36" s="66">
        <f>V17</f>
      </c>
      <c r="W36" s="66">
        <f>W17</f>
      </c>
      <c r="X36" s="74"/>
      <c r="Y36" s="74"/>
      <c r="Z36" s="66">
        <f>Z17</f>
      </c>
      <c r="AA36" s="66">
        <f>AA17</f>
      </c>
      <c r="AB36" s="66">
        <f>AB17</f>
      </c>
      <c r="AC36" s="66">
        <f>AC17</f>
      </c>
      <c r="AD36" s="66">
        <f>AD17</f>
      </c>
      <c r="AE36" s="74"/>
      <c r="AF36" s="74"/>
      <c r="AG36" s="45">
        <f>AG17</f>
      </c>
    </row>
    <row r="37" spans="1:33" ht="12" customHeight="1" thickBot="1">
      <c r="A37" s="10" t="s">
        <v>28</v>
      </c>
      <c r="B37" s="68">
        <f>IF(SUM(B25,B33)=0,"",SUM(B25,B33))</f>
      </c>
      <c r="C37" s="75"/>
      <c r="D37" s="75"/>
      <c r="E37" s="68">
        <f>IF(SUM(E25,E33)=0,"",SUM(E25,E33))</f>
      </c>
      <c r="F37" s="68">
        <f>IF(SUM(F25,F33)=0,"",SUM(F25,F33))</f>
      </c>
      <c r="G37" s="68">
        <f>IF(SUM(G25,G33)=0,"",SUM(G25,G33))</f>
      </c>
      <c r="H37" s="68">
        <f>IF(SUM(H25,H33)=0,"",SUM(H25,H33))</f>
      </c>
      <c r="I37" s="68">
        <f>IF(SUM(I25,I33)=0,"",SUM(I25,I33))</f>
      </c>
      <c r="J37" s="75"/>
      <c r="K37" s="75"/>
      <c r="L37" s="68">
        <f>IF(SUM(L25,L33)=0,"",SUM(L25,L33))</f>
      </c>
      <c r="M37" s="68">
        <f>IF(SUM(M25,M33)=0,"",SUM(M25,M33))</f>
      </c>
      <c r="N37" s="68">
        <f>IF(SUM(N25,N33)=0,"",SUM(N25,N33))</f>
      </c>
      <c r="O37" s="68">
        <f>IF(SUM(O25,O33)=0,"",SUM(O25,O33))</f>
      </c>
      <c r="P37" s="68">
        <f>IF(SUM(P25,P33)=0,"",SUM(P25,P33))</f>
      </c>
      <c r="Q37" s="75"/>
      <c r="R37" s="75"/>
      <c r="S37" s="68">
        <f>IF(SUM(S25,S33)=0,"",SUM(S25,S33))</f>
      </c>
      <c r="T37" s="68">
        <f>IF(SUM(T25,T33)=0,"",SUM(T25,T33))</f>
      </c>
      <c r="U37" s="68">
        <f>IF(SUM(U25,U33)=0,"",SUM(U25,U33))</f>
      </c>
      <c r="V37" s="68">
        <f>IF(SUM(V25,V33)=0,"",SUM(V25,V33))</f>
      </c>
      <c r="W37" s="68">
        <f>IF(SUM(W25,W33)=0,"",SUM(W25,W33))</f>
      </c>
      <c r="X37" s="75"/>
      <c r="Y37" s="75"/>
      <c r="Z37" s="68">
        <f>IF(SUM(Z25,Z33)=0,"",SUM(Z25,Z33))</f>
      </c>
      <c r="AA37" s="68">
        <f>IF(SUM(AA25,AA33)=0,"",SUM(AA25,AA33))</f>
      </c>
      <c r="AB37" s="68">
        <f>IF(SUM(AB25,AB33)=0,"",SUM(AB25,AB33))</f>
      </c>
      <c r="AC37" s="68">
        <f>IF(SUM(AC25,AC33)=0,"",SUM(AC25,AC33))</f>
      </c>
      <c r="AD37" s="68">
        <f>IF(SUM(AD25,AD33)=0,"",SUM(AD25,AD33))</f>
      </c>
      <c r="AE37" s="75"/>
      <c r="AF37" s="75"/>
      <c r="AG37" s="46">
        <f>IF(SUM(AG25,AG33)=0,"",SUM(AG25,AG33))</f>
      </c>
    </row>
    <row r="38" spans="1:33" ht="12" customHeight="1" thickBot="1">
      <c r="A38" s="5" t="s">
        <v>29</v>
      </c>
      <c r="B38" s="70">
        <f>SUM(B36:B37)</f>
        <v>0</v>
      </c>
      <c r="C38" s="69"/>
      <c r="D38" s="69"/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 s="69"/>
      <c r="K38" s="69"/>
      <c r="L38" s="70">
        <f>SUM(L36:L37)</f>
        <v>0</v>
      </c>
      <c r="M38" s="70">
        <f>SUM(M36:M37)</f>
        <v>0</v>
      </c>
      <c r="N38" s="70">
        <f>SUM(N36:N37)</f>
        <v>0</v>
      </c>
      <c r="O38" s="70">
        <f>SUM(O36:O37)</f>
        <v>0</v>
      </c>
      <c r="P38" s="70">
        <f>SUM(P36:P37)</f>
        <v>0</v>
      </c>
      <c r="Q38" s="69"/>
      <c r="R38" s="69"/>
      <c r="S38" s="70">
        <f>SUM(S36:S37)</f>
        <v>0</v>
      </c>
      <c r="T38" s="70">
        <f>SUM(T36:T37)</f>
        <v>0</v>
      </c>
      <c r="U38" s="70">
        <f>SUM(U36:U37)</f>
        <v>0</v>
      </c>
      <c r="V38" s="70">
        <f>SUM(V36:V37)</f>
        <v>0</v>
      </c>
      <c r="W38" s="70">
        <f>SUM(W36:W37)</f>
        <v>0</v>
      </c>
      <c r="X38" s="69"/>
      <c r="Y38" s="69"/>
      <c r="Z38" s="70">
        <f>SUM(Z36:Z37)</f>
        <v>0</v>
      </c>
      <c r="AA38" s="70">
        <f>SUM(AA36:AA37)</f>
        <v>0</v>
      </c>
      <c r="AB38" s="70">
        <f>SUM(AB36:AB37)</f>
        <v>0</v>
      </c>
      <c r="AC38" s="70">
        <f>SUM(AC36:AC37)</f>
        <v>0</v>
      </c>
      <c r="AD38" s="70">
        <f>SUM(AD36:AD37)</f>
        <v>0</v>
      </c>
      <c r="AE38" s="69"/>
      <c r="AF38" s="69"/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43799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F10">
    <cfRule type="expression" priority="141" dxfId="1685">
      <formula>OR(Νοέμβριος!#REF!=6,Νοέμβριος!#REF!=7)</formula>
    </cfRule>
  </conditionalFormatting>
  <conditionalFormatting sqref="E17">
    <cfRule type="expression" priority="139" dxfId="1686">
      <formula>OR(Νοέμβριος!#REF!=6,Νοέμβριος!#REF!=7)</formula>
    </cfRule>
  </conditionalFormatting>
  <conditionalFormatting sqref="E17">
    <cfRule type="expression" priority="140" dxfId="0">
      <formula>OR(E$9=1,E$9=6,E$9=30)</formula>
    </cfRule>
  </conditionalFormatting>
  <conditionalFormatting sqref="AG36">
    <cfRule type="expression" priority="136" dxfId="1686">
      <formula>OR(Νοέμβριος!#REF!=6,Νοέμβριος!#REF!=7)</formula>
    </cfRule>
  </conditionalFormatting>
  <conditionalFormatting sqref="AG36">
    <cfRule type="expression" priority="138" dxfId="223">
      <formula>Νοέμβριος!#REF!=""</formula>
    </cfRule>
  </conditionalFormatting>
  <conditionalFormatting sqref="AG36">
    <cfRule type="expression" priority="137" dxfId="0">
      <formula>OR(AG$9=1,AG$9=6,AG$9=30)</formula>
    </cfRule>
  </conditionalFormatting>
  <conditionalFormatting sqref="AG38">
    <cfRule type="expression" priority="131" dxfId="1686">
      <formula>OR(Νοέμβριος!#REF!=6,Νοέμβριος!#REF!=7)</formula>
    </cfRule>
  </conditionalFormatting>
  <conditionalFormatting sqref="AG38">
    <cfRule type="expression" priority="135" dxfId="223">
      <formula>Νοέμβριος!#REF!=""</formula>
    </cfRule>
  </conditionalFormatting>
  <conditionalFormatting sqref="AG38">
    <cfRule type="cellIs" priority="133" dxfId="1687" operator="greaterThan">
      <formula>11</formula>
    </cfRule>
    <cfRule type="expression" priority="134" dxfId="1687">
      <formula>AG$39&gt;50</formula>
    </cfRule>
  </conditionalFormatting>
  <conditionalFormatting sqref="AG38">
    <cfRule type="expression" priority="132" dxfId="0">
      <formula>OR(AG$9=1,AG$9=6,AG$9=30)</formula>
    </cfRule>
  </conditionalFormatting>
  <conditionalFormatting sqref="AG37">
    <cfRule type="expression" priority="129" dxfId="1686">
      <formula>OR(Νοέμβριος!#REF!=6,Νοέμβριος!#REF!=7)</formula>
    </cfRule>
  </conditionalFormatting>
  <conditionalFormatting sqref="AG37">
    <cfRule type="expression" priority="130" dxfId="0">
      <formula>OR(AG$9=1,AG$9=6,AG$9=30)</formula>
    </cfRule>
  </conditionalFormatting>
  <conditionalFormatting sqref="T10:AB10">
    <cfRule type="expression" priority="128" dxfId="1685">
      <formula>OR(Νοέμβριος!#REF!=6,Νοέμβριος!#REF!=7)</formula>
    </cfRule>
  </conditionalFormatting>
  <conditionalFormatting sqref="B10:N10">
    <cfRule type="expression" priority="127" dxfId="1685">
      <formula>OR(Νοέμβριος!#REF!=6,Νοέμβριος!#REF!=7)</formula>
    </cfRule>
  </conditionalFormatting>
  <conditionalFormatting sqref="I10:Q10">
    <cfRule type="expression" priority="126" dxfId="1685">
      <formula>OR(Νοέμβριος!#REF!=6,Νοέμβριος!#REF!=7)</formula>
    </cfRule>
  </conditionalFormatting>
  <conditionalFormatting sqref="L10:S10">
    <cfRule type="expression" priority="125" dxfId="1685">
      <formula>OR(Νοέμβριος!#REF!=6,Νοέμβριος!#REF!=7)</formula>
    </cfRule>
  </conditionalFormatting>
  <conditionalFormatting sqref="T10">
    <cfRule type="expression" priority="124" dxfId="1685">
      <formula>OR(Νοέμβριος!#REF!=6,Νοέμβριος!#REF!=7)</formula>
    </cfRule>
  </conditionalFormatting>
  <conditionalFormatting sqref="O10:W10">
    <cfRule type="expression" priority="123" dxfId="1685">
      <formula>OR(Νοέμβριος!#REF!=6,Νοέμβριος!#REF!=7)</formula>
    </cfRule>
  </conditionalFormatting>
  <conditionalFormatting sqref="R10:Y10">
    <cfRule type="expression" priority="122" dxfId="1685">
      <formula>OR(Νοέμβριος!#REF!=6,Νοέμβριος!#REF!=7)</formula>
    </cfRule>
  </conditionalFormatting>
  <conditionalFormatting sqref="W10:AC10">
    <cfRule type="expression" priority="121" dxfId="1685">
      <formula>OR(Νοέμβριος!#REF!=6,Νοέμβριος!#REF!=7)</formula>
    </cfRule>
  </conditionalFormatting>
  <conditionalFormatting sqref="S10">
    <cfRule type="expression" priority="119" dxfId="1685">
      <formula>OR(Νοέμβριος!#REF!=6,Νοέμβριος!#REF!=7)</formula>
    </cfRule>
  </conditionalFormatting>
  <conditionalFormatting sqref="R10">
    <cfRule type="expression" priority="116" dxfId="1685">
      <formula>OR(Νοέμβριος!#REF!=6,Νοέμβριος!#REF!=7)</formula>
    </cfRule>
  </conditionalFormatting>
  <conditionalFormatting sqref="Q10">
    <cfRule type="expression" priority="115" dxfId="1685">
      <formula>OR(Νοέμβριος!#REF!=6,Νοέμβριος!#REF!=7)</formula>
    </cfRule>
  </conditionalFormatting>
  <conditionalFormatting sqref="AB10">
    <cfRule type="expression" priority="114" dxfId="1685">
      <formula>OR(Νοέμβριος!#REF!=6,Νοέμβριος!#REF!=7)</formula>
    </cfRule>
  </conditionalFormatting>
  <conditionalFormatting sqref="AC10">
    <cfRule type="expression" priority="113" dxfId="1685">
      <formula>OR(Νοέμβριος!#REF!=6,Νοέμβριος!#REF!=7)</formula>
    </cfRule>
  </conditionalFormatting>
  <conditionalFormatting sqref="AA10:AD10">
    <cfRule type="expression" priority="112" dxfId="1685">
      <formula>OR(Νοέμβριος!#REF!=6,Νοέμβριος!#REF!=7)</formula>
    </cfRule>
  </conditionalFormatting>
  <conditionalFormatting sqref="C17">
    <cfRule type="expression" priority="110" dxfId="1686">
      <formula>OR(Νοέμβριος!#REF!=6,Νοέμβριος!#REF!=7)</formula>
    </cfRule>
  </conditionalFormatting>
  <conditionalFormatting sqref="C17">
    <cfRule type="expression" priority="111" dxfId="0">
      <formula>OR(C$9=1,C$9=6,C$9=30)</formula>
    </cfRule>
  </conditionalFormatting>
  <conditionalFormatting sqref="I17">
    <cfRule type="expression" priority="108" dxfId="1686">
      <formula>OR(Νοέμβριος!#REF!=6,Νοέμβριος!#REF!=7)</formula>
    </cfRule>
  </conditionalFormatting>
  <conditionalFormatting sqref="I17">
    <cfRule type="expression" priority="109" dxfId="0">
      <formula>OR(I$9=1,I$9=6,I$9=30)</formula>
    </cfRule>
  </conditionalFormatting>
  <conditionalFormatting sqref="S10">
    <cfRule type="expression" priority="101" dxfId="1685">
      <formula>OR(Νοέμβριος!#REF!=6,Νοέμβριος!#REF!=7)</formula>
    </cfRule>
  </conditionalFormatting>
  <conditionalFormatting sqref="R10">
    <cfRule type="expression" priority="100" dxfId="1685">
      <formula>OR(Νοέμβριος!#REF!=6,Νοέμβριος!#REF!=7)</formula>
    </cfRule>
  </conditionalFormatting>
  <conditionalFormatting sqref="Q10">
    <cfRule type="expression" priority="99" dxfId="1685">
      <formula>OR(Νοέμβριος!#REF!=6,Νοέμβριος!#REF!=7)</formula>
    </cfRule>
  </conditionalFormatting>
  <conditionalFormatting sqref="P10">
    <cfRule type="expression" priority="98" dxfId="1685">
      <formula>OR(Νοέμβριος!#REF!=6,Νοέμβριος!#REF!=7)</formula>
    </cfRule>
  </conditionalFormatting>
  <conditionalFormatting sqref="AA10">
    <cfRule type="expression" priority="97" dxfId="1685">
      <formula>OR(Νοέμβριος!#REF!=6,Νοέμβριος!#REF!=7)</formula>
    </cfRule>
  </conditionalFormatting>
  <conditionalFormatting sqref="AB10">
    <cfRule type="expression" priority="96" dxfId="1685">
      <formula>OR(Νοέμβριος!#REF!=6,Νοέμβριος!#REF!=7)</formula>
    </cfRule>
  </conditionalFormatting>
  <conditionalFormatting sqref="H17">
    <cfRule type="expression" priority="92" dxfId="1686">
      <formula>OR(Νοέμβριος!#REF!=6,Νοέμβριος!#REF!=7)</formula>
    </cfRule>
  </conditionalFormatting>
  <conditionalFormatting sqref="H17">
    <cfRule type="expression" priority="93" dxfId="0">
      <formula>OR(H$9=1,H$9=6,H$9=30)</formula>
    </cfRule>
  </conditionalFormatting>
  <conditionalFormatting sqref="L17">
    <cfRule type="expression" priority="90" dxfId="1686">
      <formula>OR(Νοέμβριος!#REF!=6,Νοέμβριος!#REF!=7)</formula>
    </cfRule>
  </conditionalFormatting>
  <conditionalFormatting sqref="L17">
    <cfRule type="expression" priority="91" dxfId="0">
      <formula>OR(L$9=1,L$9=6,L$9=30)</formula>
    </cfRule>
  </conditionalFormatting>
  <conditionalFormatting sqref="P17">
    <cfRule type="expression" priority="88" dxfId="1686">
      <formula>OR(Νοέμβριος!#REF!=6,Νοέμβριος!#REF!=7)</formula>
    </cfRule>
  </conditionalFormatting>
  <conditionalFormatting sqref="P17">
    <cfRule type="expression" priority="89" dxfId="0">
      <formula>OR(P$9=1,P$9=6,P$9=30)</formula>
    </cfRule>
  </conditionalFormatting>
  <conditionalFormatting sqref="O17">
    <cfRule type="expression" priority="86" dxfId="1686">
      <formula>OR(Νοέμβριος!#REF!=6,Νοέμβριος!#REF!=7)</formula>
    </cfRule>
  </conditionalFormatting>
  <conditionalFormatting sqref="O17">
    <cfRule type="expression" priority="87" dxfId="0">
      <formula>OR(O$9=1,O$9=6,O$9=30)</formula>
    </cfRule>
  </conditionalFormatting>
  <conditionalFormatting sqref="S17">
    <cfRule type="expression" priority="84" dxfId="1686">
      <formula>OR(Νοέμβριος!#REF!=6,Νοέμβριος!#REF!=7)</formula>
    </cfRule>
  </conditionalFormatting>
  <conditionalFormatting sqref="S17">
    <cfRule type="expression" priority="85" dxfId="0">
      <formula>OR(S$9=1,S$9=6,S$9=30)</formula>
    </cfRule>
  </conditionalFormatting>
  <conditionalFormatting sqref="W17">
    <cfRule type="expression" priority="82" dxfId="1686">
      <formula>OR(Νοέμβριος!#REF!=6,Νοέμβριος!#REF!=7)</formula>
    </cfRule>
  </conditionalFormatting>
  <conditionalFormatting sqref="W17">
    <cfRule type="expression" priority="83" dxfId="0">
      <formula>OR(W$9=1,W$9=6,W$9=30)</formula>
    </cfRule>
  </conditionalFormatting>
  <conditionalFormatting sqref="V17">
    <cfRule type="expression" priority="80" dxfId="1686">
      <formula>OR(Νοέμβριος!#REF!=6,Νοέμβριος!#REF!=7)</formula>
    </cfRule>
  </conditionalFormatting>
  <conditionalFormatting sqref="V17">
    <cfRule type="expression" priority="81" dxfId="0">
      <formula>OR(V$9=1,V$9=6,V$9=30)</formula>
    </cfRule>
  </conditionalFormatting>
  <conditionalFormatting sqref="Z17">
    <cfRule type="expression" priority="78" dxfId="1686">
      <formula>OR(Νοέμβριος!#REF!=6,Νοέμβριος!#REF!=7)</formula>
    </cfRule>
  </conditionalFormatting>
  <conditionalFormatting sqref="Z17">
    <cfRule type="expression" priority="79" dxfId="0">
      <formula>OR(Z$9=1,Z$9=6,Z$9=30)</formula>
    </cfRule>
  </conditionalFormatting>
  <conditionalFormatting sqref="AD17">
    <cfRule type="expression" priority="76" dxfId="1686">
      <formula>OR(Νοέμβριος!#REF!=6,Νοέμβριος!#REF!=7)</formula>
    </cfRule>
  </conditionalFormatting>
  <conditionalFormatting sqref="AD17">
    <cfRule type="expression" priority="77" dxfId="0">
      <formula>OR(AD$9=1,AD$9=6,AD$9=30)</formula>
    </cfRule>
  </conditionalFormatting>
  <conditionalFormatting sqref="AC17">
    <cfRule type="expression" priority="74" dxfId="1686">
      <formula>OR(Νοέμβριος!#REF!=6,Νοέμβριος!#REF!=7)</formula>
    </cfRule>
  </conditionalFormatting>
  <conditionalFormatting sqref="AC17">
    <cfRule type="expression" priority="75" dxfId="0">
      <formula>OR(AC$9=1,AC$9=6,AC$9=30)</formula>
    </cfRule>
  </conditionalFormatting>
  <conditionalFormatting sqref="S10">
    <cfRule type="expression" priority="73" dxfId="1685">
      <formula>OR(Νοέμβριος!#REF!=6,Νοέμβριος!#REF!=7)</formula>
    </cfRule>
  </conditionalFormatting>
  <conditionalFormatting sqref="R10">
    <cfRule type="expression" priority="72" dxfId="1685">
      <formula>OR(Νοέμβριος!#REF!=6,Νοέμβριος!#REF!=7)</formula>
    </cfRule>
  </conditionalFormatting>
  <conditionalFormatting sqref="Q10">
    <cfRule type="expression" priority="71" dxfId="1685">
      <formula>OR(Νοέμβριος!#REF!=6,Νοέμβριος!#REF!=7)</formula>
    </cfRule>
  </conditionalFormatting>
  <conditionalFormatting sqref="P10">
    <cfRule type="expression" priority="70" dxfId="1685">
      <formula>OR(Νοέμβριος!#REF!=6,Νοέμβριος!#REF!=7)</formula>
    </cfRule>
  </conditionalFormatting>
  <conditionalFormatting sqref="AA10">
    <cfRule type="expression" priority="69" dxfId="1685">
      <formula>OR(Νοέμβριος!#REF!=6,Νοέμβριος!#REF!=7)</formula>
    </cfRule>
  </conditionalFormatting>
  <conditionalFormatting sqref="AB10">
    <cfRule type="expression" priority="68" dxfId="1685">
      <formula>OR(Νοέμβριος!#REF!=6,Νοέμβριος!#REF!=7)</formula>
    </cfRule>
  </conditionalFormatting>
  <conditionalFormatting sqref="R10">
    <cfRule type="expression" priority="67" dxfId="1685">
      <formula>OR(Νοέμβριος!#REF!=6,Νοέμβριος!#REF!=7)</formula>
    </cfRule>
  </conditionalFormatting>
  <conditionalFormatting sqref="Q10">
    <cfRule type="expression" priority="66" dxfId="1685">
      <formula>OR(Νοέμβριος!#REF!=6,Νοέμβριος!#REF!=7)</formula>
    </cfRule>
  </conditionalFormatting>
  <conditionalFormatting sqref="P10">
    <cfRule type="expression" priority="65" dxfId="1685">
      <formula>OR(Νοέμβριος!#REF!=6,Νοέμβριος!#REF!=7)</formula>
    </cfRule>
  </conditionalFormatting>
  <conditionalFormatting sqref="O10">
    <cfRule type="expression" priority="64" dxfId="1685">
      <formula>OR(Νοέμβριος!#REF!=6,Νοέμβριος!#REF!=7)</formula>
    </cfRule>
  </conditionalFormatting>
  <conditionalFormatting sqref="Z10">
    <cfRule type="expression" priority="63" dxfId="1685">
      <formula>OR(Νοέμβριος!#REF!=6,Νοέμβριος!#REF!=7)</formula>
    </cfRule>
  </conditionalFormatting>
  <conditionalFormatting sqref="AA10">
    <cfRule type="expression" priority="62" dxfId="1685">
      <formula>OR(Νοέμβριος!#REF!=6,Νοέμβριος!#REF!=7)</formula>
    </cfRule>
  </conditionalFormatting>
  <conditionalFormatting sqref="AD10">
    <cfRule type="expression" priority="61" dxfId="1685">
      <formula>OR(Νοέμβριος!#REF!=6,Νοέμβριος!#REF!=7)</formula>
    </cfRule>
  </conditionalFormatting>
  <conditionalFormatting sqref="AD10">
    <cfRule type="expression" priority="60" dxfId="1685">
      <formula>OR(Νοέμβριος!#REF!=6,Νοέμβριος!#REF!=7)</formula>
    </cfRule>
  </conditionalFormatting>
  <conditionalFormatting sqref="D17">
    <cfRule type="expression" priority="57" dxfId="1686">
      <formula>OR(Νοέμβριος!#REF!=6,Νοέμβριος!#REF!=7)</formula>
    </cfRule>
  </conditionalFormatting>
  <conditionalFormatting sqref="D17">
    <cfRule type="expression" priority="58" dxfId="0">
      <formula>OR(D$9=1,D$9=6,D$9=30)</formula>
    </cfRule>
  </conditionalFormatting>
  <conditionalFormatting sqref="K17">
    <cfRule type="expression" priority="55" dxfId="1686">
      <formula>OR(Νοέμβριος!#REF!=6,Νοέμβριος!#REF!=7)</formula>
    </cfRule>
  </conditionalFormatting>
  <conditionalFormatting sqref="K17">
    <cfRule type="expression" priority="56" dxfId="0">
      <formula>OR(K$9=1,K$9=6,K$9=30)</formula>
    </cfRule>
  </conditionalFormatting>
  <conditionalFormatting sqref="R17">
    <cfRule type="expression" priority="53" dxfId="1686">
      <formula>OR(Νοέμβριος!#REF!=6,Νοέμβριος!#REF!=7)</formula>
    </cfRule>
  </conditionalFormatting>
  <conditionalFormatting sqref="R17">
    <cfRule type="expression" priority="54" dxfId="0">
      <formula>OR(R$9=1,R$9=6,R$9=30)</formula>
    </cfRule>
  </conditionalFormatting>
  <conditionalFormatting sqref="Y17">
    <cfRule type="expression" priority="51" dxfId="1686">
      <formula>OR(Νοέμβριος!#REF!=6,Νοέμβριος!#REF!=7)</formula>
    </cfRule>
  </conditionalFormatting>
  <conditionalFormatting sqref="Y17">
    <cfRule type="expression" priority="52" dxfId="0">
      <formula>OR(Y$9=1,Y$9=6,Y$9=30)</formula>
    </cfRule>
  </conditionalFormatting>
  <conditionalFormatting sqref="S10">
    <cfRule type="expression" priority="50" dxfId="1685">
      <formula>OR(Νοέμβριος!#REF!=6,Νοέμβριος!#REF!=7)</formula>
    </cfRule>
  </conditionalFormatting>
  <conditionalFormatting sqref="R10">
    <cfRule type="expression" priority="49" dxfId="1685">
      <formula>OR(Νοέμβριος!#REF!=6,Νοέμβριος!#REF!=7)</formula>
    </cfRule>
  </conditionalFormatting>
  <conditionalFormatting sqref="Q10">
    <cfRule type="expression" priority="48" dxfId="1685">
      <formula>OR(Νοέμβριος!#REF!=6,Νοέμβριος!#REF!=7)</formula>
    </cfRule>
  </conditionalFormatting>
  <conditionalFormatting sqref="P10">
    <cfRule type="expression" priority="47" dxfId="1685">
      <formula>OR(Νοέμβριος!#REF!=6,Νοέμβριος!#REF!=7)</formula>
    </cfRule>
  </conditionalFormatting>
  <conditionalFormatting sqref="AA10">
    <cfRule type="expression" priority="46" dxfId="1685">
      <formula>OR(Νοέμβριος!#REF!=6,Νοέμβριος!#REF!=7)</formula>
    </cfRule>
  </conditionalFormatting>
  <conditionalFormatting sqref="AB10">
    <cfRule type="expression" priority="45" dxfId="1685">
      <formula>OR(Νοέμβριος!#REF!=6,Νοέμβριος!#REF!=7)</formula>
    </cfRule>
  </conditionalFormatting>
  <conditionalFormatting sqref="R10">
    <cfRule type="expression" priority="44" dxfId="1685">
      <formula>OR(Νοέμβριος!#REF!=6,Νοέμβριος!#REF!=7)</formula>
    </cfRule>
  </conditionalFormatting>
  <conditionalFormatting sqref="Q10">
    <cfRule type="expression" priority="43" dxfId="1685">
      <formula>OR(Νοέμβριος!#REF!=6,Νοέμβριος!#REF!=7)</formula>
    </cfRule>
  </conditionalFormatting>
  <conditionalFormatting sqref="P10">
    <cfRule type="expression" priority="42" dxfId="1685">
      <formula>OR(Νοέμβριος!#REF!=6,Νοέμβριος!#REF!=7)</formula>
    </cfRule>
  </conditionalFormatting>
  <conditionalFormatting sqref="O10">
    <cfRule type="expression" priority="41" dxfId="1685">
      <formula>OR(Νοέμβριος!#REF!=6,Νοέμβριος!#REF!=7)</formula>
    </cfRule>
  </conditionalFormatting>
  <conditionalFormatting sqref="Z10">
    <cfRule type="expression" priority="40" dxfId="1685">
      <formula>OR(Νοέμβριος!#REF!=6,Νοέμβριος!#REF!=7)</formula>
    </cfRule>
  </conditionalFormatting>
  <conditionalFormatting sqref="AA10">
    <cfRule type="expression" priority="39" dxfId="1685">
      <formula>OR(Νοέμβριος!#REF!=6,Νοέμβριος!#REF!=7)</formula>
    </cfRule>
  </conditionalFormatting>
  <conditionalFormatting sqref="R10">
    <cfRule type="expression" priority="38" dxfId="1685">
      <formula>OR(Νοέμβριος!#REF!=6,Νοέμβριος!#REF!=7)</formula>
    </cfRule>
  </conditionalFormatting>
  <conditionalFormatting sqref="Q10">
    <cfRule type="expression" priority="37" dxfId="1685">
      <formula>OR(Νοέμβριος!#REF!=6,Νοέμβριος!#REF!=7)</formula>
    </cfRule>
  </conditionalFormatting>
  <conditionalFormatting sqref="P10">
    <cfRule type="expression" priority="36" dxfId="1685">
      <formula>OR(Νοέμβριος!#REF!=6,Νοέμβριος!#REF!=7)</formula>
    </cfRule>
  </conditionalFormatting>
  <conditionalFormatting sqref="O10">
    <cfRule type="expression" priority="35" dxfId="1685">
      <formula>OR(Νοέμβριος!#REF!=6,Νοέμβριος!#REF!=7)</formula>
    </cfRule>
  </conditionalFormatting>
  <conditionalFormatting sqref="Z10">
    <cfRule type="expression" priority="34" dxfId="1685">
      <formula>OR(Νοέμβριος!#REF!=6,Νοέμβριος!#REF!=7)</formula>
    </cfRule>
  </conditionalFormatting>
  <conditionalFormatting sqref="AA10">
    <cfRule type="expression" priority="33" dxfId="1685">
      <formula>OR(Νοέμβριος!#REF!=6,Νοέμβριος!#REF!=7)</formula>
    </cfRule>
  </conditionalFormatting>
  <conditionalFormatting sqref="Q10">
    <cfRule type="expression" priority="32" dxfId="1685">
      <formula>OR(Νοέμβριος!#REF!=6,Νοέμβριος!#REF!=7)</formula>
    </cfRule>
  </conditionalFormatting>
  <conditionalFormatting sqref="P10">
    <cfRule type="expression" priority="31" dxfId="1685">
      <formula>OR(Νοέμβριος!#REF!=6,Νοέμβριος!#REF!=7)</formula>
    </cfRule>
  </conditionalFormatting>
  <conditionalFormatting sqref="O10">
    <cfRule type="expression" priority="30" dxfId="1685">
      <formula>OR(Νοέμβριος!#REF!=6,Νοέμβριος!#REF!=7)</formula>
    </cfRule>
  </conditionalFormatting>
  <conditionalFormatting sqref="N10">
    <cfRule type="expression" priority="29" dxfId="1685">
      <formula>OR(Νοέμβριος!#REF!=6,Νοέμβριος!#REF!=7)</formula>
    </cfRule>
  </conditionalFormatting>
  <conditionalFormatting sqref="Y10">
    <cfRule type="expression" priority="28" dxfId="1685">
      <formula>OR(Νοέμβριος!#REF!=6,Νοέμβριος!#REF!=7)</formula>
    </cfRule>
  </conditionalFormatting>
  <conditionalFormatting sqref="Z10">
    <cfRule type="expression" priority="27" dxfId="1685">
      <formula>OR(Νοέμβριος!#REF!=6,Νοέμβριος!#REF!=7)</formula>
    </cfRule>
  </conditionalFormatting>
  <conditionalFormatting sqref="AC10">
    <cfRule type="expression" priority="26" dxfId="1685">
      <formula>OR(Νοέμβριος!#REF!=6,Νοέμβριος!#REF!=7)</formula>
    </cfRule>
  </conditionalFormatting>
  <conditionalFormatting sqref="AC10">
    <cfRule type="expression" priority="25" dxfId="1685">
      <formula>OR(Νοέμβριος!#REF!=6,Νοέμβριος!#REF!=7)</formula>
    </cfRule>
  </conditionalFormatting>
  <conditionalFormatting sqref="AD10">
    <cfRule type="expression" priority="24" dxfId="1685">
      <formula>OR(Νοέμβριος!#REF!=6,Νοέμβριος!#REF!=7)</formula>
    </cfRule>
  </conditionalFormatting>
  <conditionalFormatting sqref="AE10">
    <cfRule type="expression" priority="23" dxfId="1685">
      <formula>OR(Νοέμβριος!#REF!=6,Νοέμβριος!#REF!=7)</formula>
    </cfRule>
  </conditionalFormatting>
  <conditionalFormatting sqref="AE10">
    <cfRule type="expression" priority="22" dxfId="1685">
      <formula>OR(Νοέμβριος!#REF!=6,Νοέμβριος!#REF!=7)</formula>
    </cfRule>
  </conditionalFormatting>
  <conditionalFormatting sqref="AE10">
    <cfRule type="expression" priority="21" dxfId="1685">
      <formula>OR(Νοέμβριος!#REF!=6,Νοέμβριος!#REF!=7)</formula>
    </cfRule>
  </conditionalFormatting>
  <conditionalFormatting sqref="D17">
    <cfRule type="expression" priority="19" dxfId="1686">
      <formula>OR(Νοέμβριος!#REF!=6,Νοέμβριος!#REF!=7)</formula>
    </cfRule>
  </conditionalFormatting>
  <conditionalFormatting sqref="D17">
    <cfRule type="expression" priority="20" dxfId="0">
      <formula>OR(D$9=1,D$9=6,D$9=30)</formula>
    </cfRule>
  </conditionalFormatting>
  <conditionalFormatting sqref="C17">
    <cfRule type="expression" priority="17" dxfId="1686">
      <formula>OR(Νοέμβριος!#REF!=6,Νοέμβριος!#REF!=7)</formula>
    </cfRule>
  </conditionalFormatting>
  <conditionalFormatting sqref="C17">
    <cfRule type="expression" priority="18" dxfId="0">
      <formula>OR(C$9=1,C$9=6,C$9=30)</formula>
    </cfRule>
  </conditionalFormatting>
  <conditionalFormatting sqref="K17">
    <cfRule type="expression" priority="15" dxfId="1686">
      <formula>OR(Νοέμβριος!#REF!=6,Νοέμβριος!#REF!=7)</formula>
    </cfRule>
  </conditionalFormatting>
  <conditionalFormatting sqref="K17">
    <cfRule type="expression" priority="16" dxfId="0">
      <formula>OR(K$9=1,K$9=6,K$9=30)</formula>
    </cfRule>
  </conditionalFormatting>
  <conditionalFormatting sqref="J17">
    <cfRule type="expression" priority="13" dxfId="1686">
      <formula>OR(Νοέμβριος!#REF!=6,Νοέμβριος!#REF!=7)</formula>
    </cfRule>
  </conditionalFormatting>
  <conditionalFormatting sqref="J17">
    <cfRule type="expression" priority="14" dxfId="0">
      <formula>OR(J$9=1,J$9=6,J$9=30)</formula>
    </cfRule>
  </conditionalFormatting>
  <conditionalFormatting sqref="R17">
    <cfRule type="expression" priority="11" dxfId="1686">
      <formula>OR(Νοέμβριος!#REF!=6,Νοέμβριος!#REF!=7)</formula>
    </cfRule>
  </conditionalFormatting>
  <conditionalFormatting sqref="R17">
    <cfRule type="expression" priority="12" dxfId="0">
      <formula>OR(R$9=1,R$9=6,R$9=30)</formula>
    </cfRule>
  </conditionalFormatting>
  <conditionalFormatting sqref="Q17">
    <cfRule type="expression" priority="9" dxfId="1686">
      <formula>OR(Νοέμβριος!#REF!=6,Νοέμβριος!#REF!=7)</formula>
    </cfRule>
  </conditionalFormatting>
  <conditionalFormatting sqref="Q17">
    <cfRule type="expression" priority="10" dxfId="0">
      <formula>OR(Q$9=1,Q$9=6,Q$9=30)</formula>
    </cfRule>
  </conditionalFormatting>
  <conditionalFormatting sqref="Y17">
    <cfRule type="expression" priority="7" dxfId="1686">
      <formula>OR(Νοέμβριος!#REF!=6,Νοέμβριος!#REF!=7)</formula>
    </cfRule>
  </conditionalFormatting>
  <conditionalFormatting sqref="Y17">
    <cfRule type="expression" priority="8" dxfId="0">
      <formula>OR(Y$9=1,Y$9=6,Y$9=30)</formula>
    </cfRule>
  </conditionalFormatting>
  <conditionalFormatting sqref="X17">
    <cfRule type="expression" priority="5" dxfId="1686">
      <formula>OR(Νοέμβριος!#REF!=6,Νοέμβριος!#REF!=7)</formula>
    </cfRule>
  </conditionalFormatting>
  <conditionalFormatting sqref="X17">
    <cfRule type="expression" priority="6" dxfId="0">
      <formula>OR(X$9=1,X$9=6,X$9=30)</formula>
    </cfRule>
  </conditionalFormatting>
  <conditionalFormatting sqref="AE17">
    <cfRule type="expression" priority="3" dxfId="1686">
      <formula>OR(Νοέμβριος!#REF!=6,Νοέμβριος!#REF!=7)</formula>
    </cfRule>
  </conditionalFormatting>
  <conditionalFormatting sqref="AE17">
    <cfRule type="expression" priority="4" dxfId="0">
      <formula>OR(AE$9=1,AE$9=6,AE$9=30)</formula>
    </cfRule>
  </conditionalFormatting>
  <conditionalFormatting sqref="AE17">
    <cfRule type="expression" priority="1" dxfId="1686">
      <formula>OR(Νοέμβριος!#REF!=6,Νοέμβριος!#REF!=7)</formula>
    </cfRule>
  </conditionalFormatting>
  <conditionalFormatting sqref="AE17">
    <cfRule type="expression" priority="2" dxfId="0">
      <formula>OR(AE$9=1,AE$9=6,AE$9=30)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AE16" sqref="AE16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10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10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44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8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8" t="s">
        <v>6</v>
      </c>
      <c r="I10" s="18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8" t="s">
        <v>6</v>
      </c>
      <c r="P10" s="18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8" t="s">
        <v>6</v>
      </c>
      <c r="W10" s="18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8" t="s">
        <v>6</v>
      </c>
      <c r="AD10" s="18" t="s">
        <v>7</v>
      </c>
      <c r="AE10" s="6" t="s">
        <v>8</v>
      </c>
      <c r="AF10" s="6" t="s">
        <v>9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1"/>
      <c r="C13" s="55"/>
      <c r="D13" s="55"/>
      <c r="E13" s="55"/>
      <c r="F13" s="55"/>
      <c r="G13" s="55"/>
      <c r="H13" s="71"/>
      <c r="I13" s="71"/>
      <c r="J13" s="55"/>
      <c r="K13" s="55"/>
      <c r="L13" s="55"/>
      <c r="M13" s="55"/>
      <c r="N13" s="55"/>
      <c r="O13" s="71"/>
      <c r="P13" s="71"/>
      <c r="Q13" s="55"/>
      <c r="R13" s="55"/>
      <c r="S13" s="55"/>
      <c r="T13" s="55"/>
      <c r="U13" s="55"/>
      <c r="V13" s="71"/>
      <c r="W13" s="71"/>
      <c r="X13" s="55"/>
      <c r="Y13" s="55"/>
      <c r="Z13" s="71"/>
      <c r="AA13" s="71"/>
      <c r="AB13" s="55"/>
      <c r="AC13" s="71"/>
      <c r="AD13" s="71"/>
      <c r="AE13" s="55"/>
      <c r="AF13" s="55"/>
      <c r="AG13" s="38">
        <f>IF(SUM(B13:AF13)=0,"",SUM(B13:AF13))</f>
      </c>
    </row>
    <row r="14" spans="1:33" ht="12" customHeight="1">
      <c r="A14" s="10" t="s">
        <v>15</v>
      </c>
      <c r="B14" s="71"/>
      <c r="C14" s="55"/>
      <c r="D14" s="55"/>
      <c r="E14" s="55"/>
      <c r="F14" s="55"/>
      <c r="G14" s="55"/>
      <c r="H14" s="71"/>
      <c r="I14" s="71"/>
      <c r="J14" s="55"/>
      <c r="K14" s="55"/>
      <c r="L14" s="55"/>
      <c r="M14" s="55"/>
      <c r="N14" s="55"/>
      <c r="O14" s="71"/>
      <c r="P14" s="71"/>
      <c r="Q14" s="55"/>
      <c r="R14" s="55"/>
      <c r="S14" s="55"/>
      <c r="T14" s="55"/>
      <c r="U14" s="55"/>
      <c r="V14" s="71"/>
      <c r="W14" s="71"/>
      <c r="X14" s="55"/>
      <c r="Y14" s="55"/>
      <c r="Z14" s="71"/>
      <c r="AA14" s="71"/>
      <c r="AB14" s="55"/>
      <c r="AC14" s="71"/>
      <c r="AD14" s="71"/>
      <c r="AE14" s="55"/>
      <c r="AF14" s="55"/>
      <c r="AG14" s="38">
        <f>IF(SUM(B14:AF14)=0,"",SUM(B14:AF14))</f>
      </c>
    </row>
    <row r="15" spans="1:33" ht="12" customHeight="1">
      <c r="A15" s="11" t="s">
        <v>47</v>
      </c>
      <c r="B15" s="72"/>
      <c r="C15" s="56"/>
      <c r="D15" s="56"/>
      <c r="E15" s="56"/>
      <c r="F15" s="56"/>
      <c r="G15" s="56"/>
      <c r="H15" s="72"/>
      <c r="I15" s="72"/>
      <c r="J15" s="56"/>
      <c r="K15" s="56"/>
      <c r="L15" s="56"/>
      <c r="M15" s="56"/>
      <c r="N15" s="56"/>
      <c r="O15" s="72"/>
      <c r="P15" s="72"/>
      <c r="Q15" s="56"/>
      <c r="R15" s="56"/>
      <c r="S15" s="56"/>
      <c r="T15" s="56"/>
      <c r="U15" s="56"/>
      <c r="V15" s="72"/>
      <c r="W15" s="72"/>
      <c r="X15" s="56"/>
      <c r="Y15" s="56"/>
      <c r="Z15" s="72"/>
      <c r="AA15" s="72"/>
      <c r="AB15" s="56"/>
      <c r="AC15" s="72"/>
      <c r="AD15" s="72"/>
      <c r="AE15" s="56"/>
      <c r="AF15" s="56"/>
      <c r="AG15" s="38">
        <f>IF(SUM(B15:AF15)=0,"",SUM(B15:AF15))</f>
      </c>
    </row>
    <row r="16" spans="1:33" ht="12" customHeight="1" thickBot="1">
      <c r="A16" s="33" t="s">
        <v>16</v>
      </c>
      <c r="B16" s="72"/>
      <c r="C16" s="56"/>
      <c r="D16" s="56"/>
      <c r="E16" s="56"/>
      <c r="F16" s="56"/>
      <c r="G16" s="56"/>
      <c r="H16" s="72"/>
      <c r="I16" s="72"/>
      <c r="J16" s="56"/>
      <c r="K16" s="56"/>
      <c r="L16" s="56"/>
      <c r="M16" s="56"/>
      <c r="N16" s="56"/>
      <c r="O16" s="72"/>
      <c r="P16" s="72"/>
      <c r="Q16" s="56"/>
      <c r="R16" s="56"/>
      <c r="S16" s="56"/>
      <c r="T16" s="56"/>
      <c r="U16" s="56"/>
      <c r="V16" s="72"/>
      <c r="W16" s="72"/>
      <c r="X16" s="56"/>
      <c r="Y16" s="56"/>
      <c r="Z16" s="72"/>
      <c r="AA16" s="72"/>
      <c r="AB16" s="56"/>
      <c r="AC16" s="72"/>
      <c r="AD16" s="72"/>
      <c r="AE16" s="56"/>
      <c r="AF16" s="56"/>
      <c r="AG16" s="39">
        <f>IF(SUM(B16:AF16)=0,"",SUM(B16:AF16))</f>
      </c>
    </row>
    <row r="17" spans="1:33" ht="12" customHeight="1" thickBot="1">
      <c r="A17" s="12" t="s">
        <v>17</v>
      </c>
      <c r="B17" s="59"/>
      <c r="C17" s="61">
        <f>IF(SUM(C13:C16)=0,"",SUM(C13:C16))</f>
      </c>
      <c r="D17" s="61">
        <f>IF(SUM(D13:D16)=0,"",SUM(D13:D16))</f>
      </c>
      <c r="E17" s="61">
        <f>IF(SUM(E13:E16)=0,"",SUM(E13:E16))</f>
      </c>
      <c r="F17" s="61">
        <f>IF(SUM(F13:F16)=0,"",SUM(F13:F16))</f>
      </c>
      <c r="G17" s="61">
        <f>IF(SUM(G13:G16)=0,"",SUM(G13:G16))</f>
      </c>
      <c r="H17" s="59"/>
      <c r="I17" s="59"/>
      <c r="J17" s="61">
        <f>IF(SUM(J13:J16)=0,"",SUM(J13:J16))</f>
      </c>
      <c r="K17" s="61">
        <f>IF(SUM(K13:K16)=0,"",SUM(K13:K16))</f>
      </c>
      <c r="L17" s="61">
        <f>IF(SUM(L13:L16)=0,"",SUM(L13:L16))</f>
      </c>
      <c r="M17" s="61">
        <f>IF(SUM(M13:M16)=0,"",SUM(M13:M16))</f>
      </c>
      <c r="N17" s="61">
        <f>IF(SUM(N13:N16)=0,"",SUM(N13:N16))</f>
      </c>
      <c r="O17" s="59"/>
      <c r="P17" s="59"/>
      <c r="Q17" s="61">
        <f>IF(SUM(Q13:Q16)=0,"",SUM(Q13:Q16))</f>
      </c>
      <c r="R17" s="61">
        <f>IF(SUM(R13:R16)=0,"",SUM(R13:R16))</f>
      </c>
      <c r="S17" s="61">
        <f>IF(SUM(S13:S16)=0,"",SUM(S13:S16))</f>
      </c>
      <c r="T17" s="61">
        <f>IF(SUM(T13:T16)=0,"",SUM(T13:T16))</f>
      </c>
      <c r="U17" s="61">
        <f>IF(SUM(U13:U16)=0,"",SUM(U13:U16))</f>
      </c>
      <c r="V17" s="59"/>
      <c r="W17" s="59"/>
      <c r="X17" s="61">
        <f>IF(SUM(X13:X16)=0,"",SUM(X13:X16))</f>
      </c>
      <c r="Y17" s="61">
        <f>IF(SUM(Y13:Y16)=0,"",SUM(Y13:Y16))</f>
      </c>
      <c r="Z17" s="59"/>
      <c r="AA17" s="59"/>
      <c r="AB17" s="61">
        <f>IF(SUM(AB13:AB16)=0,"",SUM(AB13:AB16))</f>
      </c>
      <c r="AC17" s="59"/>
      <c r="AD17" s="59"/>
      <c r="AE17" s="61">
        <f>IF(SUM(AE13:AE16)=0,"",SUM(AE13:AE16))</f>
      </c>
      <c r="AF17" s="61">
        <f>IF(SUM(AF13:AF16)=0,"",SUM(AF13:AF16))</f>
      </c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4"/>
      <c r="C19" s="63"/>
      <c r="D19" s="63"/>
      <c r="E19" s="63"/>
      <c r="F19" s="64"/>
      <c r="G19" s="64"/>
      <c r="H19" s="64"/>
      <c r="I19" s="64"/>
      <c r="J19" s="63"/>
      <c r="K19" s="63"/>
      <c r="L19" s="63"/>
      <c r="M19" s="64"/>
      <c r="N19" s="64"/>
      <c r="O19" s="64"/>
      <c r="P19" s="64"/>
      <c r="Q19" s="63"/>
      <c r="R19" s="63"/>
      <c r="S19" s="63"/>
      <c r="T19" s="64"/>
      <c r="U19" s="64"/>
      <c r="V19" s="64"/>
      <c r="W19" s="64"/>
      <c r="X19" s="63"/>
      <c r="Y19" s="63"/>
      <c r="Z19" s="64"/>
      <c r="AA19" s="64"/>
      <c r="AB19" s="64"/>
      <c r="AC19" s="64"/>
      <c r="AD19" s="64"/>
      <c r="AE19" s="63"/>
      <c r="AF19" s="63"/>
      <c r="AG19" s="44"/>
    </row>
    <row r="20" spans="1:33" ht="12" customHeight="1">
      <c r="A20" s="10" t="str">
        <f>ΕΤΗΣΙΟ!A20</f>
        <v>Έργο 1</v>
      </c>
      <c r="B20" s="71"/>
      <c r="C20" s="55"/>
      <c r="D20" s="55"/>
      <c r="E20" s="55"/>
      <c r="F20" s="55"/>
      <c r="G20" s="55"/>
      <c r="H20" s="71"/>
      <c r="I20" s="71"/>
      <c r="J20" s="55"/>
      <c r="K20" s="55"/>
      <c r="L20" s="55"/>
      <c r="M20" s="55"/>
      <c r="N20" s="55"/>
      <c r="O20" s="71"/>
      <c r="P20" s="71"/>
      <c r="Q20" s="55"/>
      <c r="R20" s="55"/>
      <c r="S20" s="55"/>
      <c r="T20" s="55"/>
      <c r="U20" s="55"/>
      <c r="V20" s="71"/>
      <c r="W20" s="71"/>
      <c r="X20" s="55"/>
      <c r="Y20" s="55"/>
      <c r="Z20" s="71"/>
      <c r="AA20" s="71"/>
      <c r="AB20" s="55"/>
      <c r="AC20" s="71"/>
      <c r="AD20" s="71"/>
      <c r="AE20" s="55"/>
      <c r="AF20" s="55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1"/>
      <c r="C21" s="55"/>
      <c r="D21" s="55"/>
      <c r="E21" s="55"/>
      <c r="F21" s="55"/>
      <c r="G21" s="55"/>
      <c r="H21" s="71"/>
      <c r="I21" s="71"/>
      <c r="J21" s="55"/>
      <c r="K21" s="55"/>
      <c r="L21" s="55"/>
      <c r="M21" s="55"/>
      <c r="N21" s="55"/>
      <c r="O21" s="71"/>
      <c r="P21" s="71"/>
      <c r="Q21" s="55"/>
      <c r="R21" s="55"/>
      <c r="S21" s="55"/>
      <c r="T21" s="55"/>
      <c r="U21" s="55"/>
      <c r="V21" s="71"/>
      <c r="W21" s="71"/>
      <c r="X21" s="55"/>
      <c r="Y21" s="55"/>
      <c r="Z21" s="71"/>
      <c r="AA21" s="71"/>
      <c r="AB21" s="55"/>
      <c r="AC21" s="71"/>
      <c r="AD21" s="71"/>
      <c r="AE21" s="55"/>
      <c r="AF21" s="55"/>
      <c r="AG21" s="38">
        <f t="shared" si="0"/>
      </c>
    </row>
    <row r="22" spans="1:33" ht="12" customHeight="1">
      <c r="A22" s="10" t="str">
        <f>ΕΤΗΣΙΟ!A22</f>
        <v>Έργο 3</v>
      </c>
      <c r="B22" s="71"/>
      <c r="C22" s="56"/>
      <c r="D22" s="56"/>
      <c r="E22" s="56"/>
      <c r="F22" s="56"/>
      <c r="G22" s="56"/>
      <c r="H22" s="71"/>
      <c r="I22" s="71"/>
      <c r="J22" s="56"/>
      <c r="K22" s="56"/>
      <c r="L22" s="56"/>
      <c r="M22" s="56"/>
      <c r="N22" s="56"/>
      <c r="O22" s="71"/>
      <c r="P22" s="71"/>
      <c r="Q22" s="56"/>
      <c r="R22" s="56"/>
      <c r="S22" s="56"/>
      <c r="T22" s="56"/>
      <c r="U22" s="56"/>
      <c r="V22" s="71"/>
      <c r="W22" s="71"/>
      <c r="X22" s="56"/>
      <c r="Y22" s="56"/>
      <c r="Z22" s="71"/>
      <c r="AA22" s="71"/>
      <c r="AB22" s="56"/>
      <c r="AC22" s="71"/>
      <c r="AD22" s="71"/>
      <c r="AE22" s="56"/>
      <c r="AF22" s="56"/>
      <c r="AG22" s="38">
        <f t="shared" si="0"/>
      </c>
    </row>
    <row r="23" spans="1:33" ht="12" customHeight="1">
      <c r="A23" s="10" t="str">
        <f>ΕΤΗΣΙΟ!A23</f>
        <v>Έργο 4</v>
      </c>
      <c r="B23" s="71"/>
      <c r="C23" s="56"/>
      <c r="D23" s="56"/>
      <c r="E23" s="56"/>
      <c r="F23" s="56"/>
      <c r="G23" s="56"/>
      <c r="H23" s="71"/>
      <c r="I23" s="71"/>
      <c r="J23" s="56"/>
      <c r="K23" s="56"/>
      <c r="L23" s="56"/>
      <c r="M23" s="56"/>
      <c r="N23" s="56"/>
      <c r="O23" s="71"/>
      <c r="P23" s="71"/>
      <c r="Q23" s="56"/>
      <c r="R23" s="56"/>
      <c r="S23" s="56"/>
      <c r="T23" s="56"/>
      <c r="U23" s="56"/>
      <c r="V23" s="71"/>
      <c r="W23" s="71"/>
      <c r="X23" s="56"/>
      <c r="Y23" s="56"/>
      <c r="Z23" s="71"/>
      <c r="AA23" s="71"/>
      <c r="AB23" s="56"/>
      <c r="AC23" s="71"/>
      <c r="AD23" s="71"/>
      <c r="AE23" s="56"/>
      <c r="AF23" s="56"/>
      <c r="AG23" s="38">
        <f t="shared" si="0"/>
      </c>
    </row>
    <row r="24" spans="1:33" ht="12" customHeight="1" thickBot="1">
      <c r="A24" s="10" t="str">
        <f>ΕΤΗΣΙΟ!A24</f>
        <v>Έργο 5</v>
      </c>
      <c r="B24" s="72"/>
      <c r="C24" s="56"/>
      <c r="D24" s="56"/>
      <c r="E24" s="56"/>
      <c r="F24" s="56"/>
      <c r="G24" s="56"/>
      <c r="H24" s="72"/>
      <c r="I24" s="72"/>
      <c r="J24" s="56"/>
      <c r="K24" s="56"/>
      <c r="L24" s="56"/>
      <c r="M24" s="56"/>
      <c r="N24" s="56"/>
      <c r="O24" s="72"/>
      <c r="P24" s="72"/>
      <c r="Q24" s="56"/>
      <c r="R24" s="56"/>
      <c r="S24" s="56"/>
      <c r="T24" s="56"/>
      <c r="U24" s="56"/>
      <c r="V24" s="72"/>
      <c r="W24" s="72"/>
      <c r="X24" s="56"/>
      <c r="Y24" s="56"/>
      <c r="Z24" s="72"/>
      <c r="AA24" s="72"/>
      <c r="AB24" s="56"/>
      <c r="AC24" s="72"/>
      <c r="AD24" s="72"/>
      <c r="AE24" s="56"/>
      <c r="AF24" s="56"/>
      <c r="AG24" s="39">
        <f t="shared" si="0"/>
      </c>
    </row>
    <row r="25" spans="1:33" ht="12" customHeight="1" thickBot="1">
      <c r="A25" s="12" t="s">
        <v>23</v>
      </c>
      <c r="B25" s="59"/>
      <c r="C25" s="61">
        <f>IF(SUM(C20:C24)=0,"",SUM(C20:C24))</f>
      </c>
      <c r="D25" s="61">
        <f>IF(SUM(D20:D24)=0,"",SUM(D20:D24))</f>
      </c>
      <c r="E25" s="61">
        <f>IF(SUM(E20:E24)=0,"",SUM(E20:E24))</f>
      </c>
      <c r="F25" s="61">
        <f>IF(SUM(F20:F24)=0,"",SUM(F20:F24))</f>
      </c>
      <c r="G25" s="61">
        <f>IF(SUM(G20:G24)=0,"",SUM(G20:G24))</f>
      </c>
      <c r="H25" s="59"/>
      <c r="I25" s="59"/>
      <c r="J25" s="61">
        <f>IF(SUM(J20:J24)=0,"",SUM(J20:J24))</f>
      </c>
      <c r="K25" s="61">
        <f>IF(SUM(K20:K24)=0,"",SUM(K20:K24))</f>
      </c>
      <c r="L25" s="61">
        <f>IF(SUM(L20:L24)=0,"",SUM(L20:L24))</f>
      </c>
      <c r="M25" s="61">
        <f>IF(SUM(M20:M24)=0,"",SUM(M20:M24))</f>
      </c>
      <c r="N25" s="61">
        <f>IF(SUM(N20:N24)=0,"",SUM(N20:N24))</f>
      </c>
      <c r="O25" s="59"/>
      <c r="P25" s="59"/>
      <c r="Q25" s="61">
        <f>IF(SUM(Q20:Q24)=0,"",SUM(Q20:Q24))</f>
      </c>
      <c r="R25" s="61">
        <f>IF(SUM(R20:R24)=0,"",SUM(R20:R24))</f>
      </c>
      <c r="S25" s="61">
        <f>IF(SUM(S20:S24)=0,"",SUM(S20:S24))</f>
      </c>
      <c r="T25" s="61">
        <f>IF(SUM(T20:T24)=0,"",SUM(T20:T24))</f>
      </c>
      <c r="U25" s="61">
        <f>IF(SUM(U20:U24)=0,"",SUM(U20:U24))</f>
      </c>
      <c r="V25" s="59"/>
      <c r="W25" s="59"/>
      <c r="X25" s="61">
        <f>IF(SUM(X20:X24)=0,"",SUM(X20:X24))</f>
      </c>
      <c r="Y25" s="61">
        <f>IF(SUM(Y20:Y24)=0,"",SUM(Y20:Y24))</f>
      </c>
      <c r="Z25" s="59"/>
      <c r="AA25" s="59"/>
      <c r="AB25" s="61">
        <f>IF(SUM(AB20:AB24)=0,"",SUM(AB20:AB24))</f>
      </c>
      <c r="AC25" s="59"/>
      <c r="AD25" s="59"/>
      <c r="AE25" s="61">
        <f>IF(SUM(AE20:AE24)=0,"",SUM(AE20:AE24))</f>
      </c>
      <c r="AF25" s="61">
        <f>IF(SUM(AF20:AF24)=0,"",SUM(AF20:AF24))</f>
      </c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4"/>
      <c r="C27" s="63"/>
      <c r="D27" s="63"/>
      <c r="E27" s="63"/>
      <c r="F27" s="64"/>
      <c r="G27" s="64"/>
      <c r="H27" s="64"/>
      <c r="I27" s="64"/>
      <c r="J27" s="63"/>
      <c r="K27" s="63"/>
      <c r="L27" s="63"/>
      <c r="M27" s="64"/>
      <c r="N27" s="64"/>
      <c r="O27" s="64"/>
      <c r="P27" s="64"/>
      <c r="Q27" s="63"/>
      <c r="R27" s="63"/>
      <c r="S27" s="63"/>
      <c r="T27" s="64"/>
      <c r="U27" s="64"/>
      <c r="V27" s="64"/>
      <c r="W27" s="64"/>
      <c r="X27" s="63"/>
      <c r="Y27" s="63"/>
      <c r="Z27" s="64"/>
      <c r="AA27" s="64"/>
      <c r="AB27" s="64"/>
      <c r="AC27" s="64"/>
      <c r="AD27" s="64"/>
      <c r="AE27" s="63"/>
      <c r="AF27" s="63"/>
      <c r="AG27" s="44"/>
    </row>
    <row r="28" spans="1:33" ht="12" customHeight="1">
      <c r="A28" s="10" t="str">
        <f>ΕΤΗΣΙΟ!A28</f>
        <v>Έργο 1</v>
      </c>
      <c r="B28" s="71"/>
      <c r="C28" s="55"/>
      <c r="D28" s="55"/>
      <c r="E28" s="55"/>
      <c r="F28" s="55"/>
      <c r="G28" s="55"/>
      <c r="H28" s="71"/>
      <c r="I28" s="71"/>
      <c r="J28" s="55"/>
      <c r="K28" s="55"/>
      <c r="L28" s="55"/>
      <c r="M28" s="55"/>
      <c r="N28" s="55"/>
      <c r="O28" s="71"/>
      <c r="P28" s="71"/>
      <c r="Q28" s="55"/>
      <c r="R28" s="55"/>
      <c r="S28" s="55"/>
      <c r="T28" s="55"/>
      <c r="U28" s="55"/>
      <c r="V28" s="71"/>
      <c r="W28" s="71"/>
      <c r="X28" s="55"/>
      <c r="Y28" s="55"/>
      <c r="Z28" s="71"/>
      <c r="AA28" s="71"/>
      <c r="AB28" s="55"/>
      <c r="AC28" s="71"/>
      <c r="AD28" s="71"/>
      <c r="AE28" s="55"/>
      <c r="AF28" s="55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1"/>
      <c r="C29" s="55"/>
      <c r="D29" s="55"/>
      <c r="E29" s="55"/>
      <c r="F29" s="55"/>
      <c r="G29" s="55"/>
      <c r="H29" s="71"/>
      <c r="I29" s="71"/>
      <c r="J29" s="55"/>
      <c r="K29" s="55"/>
      <c r="L29" s="55"/>
      <c r="M29" s="55"/>
      <c r="N29" s="55"/>
      <c r="O29" s="71"/>
      <c r="P29" s="71"/>
      <c r="Q29" s="55"/>
      <c r="R29" s="55"/>
      <c r="S29" s="55"/>
      <c r="T29" s="55"/>
      <c r="U29" s="55"/>
      <c r="V29" s="71"/>
      <c r="W29" s="71"/>
      <c r="X29" s="55"/>
      <c r="Y29" s="55"/>
      <c r="Z29" s="71"/>
      <c r="AA29" s="71"/>
      <c r="AB29" s="55"/>
      <c r="AC29" s="71"/>
      <c r="AD29" s="71"/>
      <c r="AE29" s="55"/>
      <c r="AF29" s="55"/>
      <c r="AG29" s="38">
        <f t="shared" si="1"/>
      </c>
    </row>
    <row r="30" spans="1:33" ht="12" customHeight="1">
      <c r="A30" s="10" t="str">
        <f>ΕΤΗΣΙΟ!A30</f>
        <v>Έργο 3</v>
      </c>
      <c r="B30" s="71"/>
      <c r="C30" s="56"/>
      <c r="D30" s="56"/>
      <c r="E30" s="56"/>
      <c r="F30" s="56"/>
      <c r="G30" s="56"/>
      <c r="H30" s="71"/>
      <c r="I30" s="71"/>
      <c r="J30" s="56"/>
      <c r="K30" s="56"/>
      <c r="L30" s="56"/>
      <c r="M30" s="56"/>
      <c r="N30" s="56"/>
      <c r="O30" s="71"/>
      <c r="P30" s="71"/>
      <c r="Q30" s="56"/>
      <c r="R30" s="56"/>
      <c r="S30" s="56"/>
      <c r="T30" s="56"/>
      <c r="U30" s="56"/>
      <c r="V30" s="71"/>
      <c r="W30" s="71"/>
      <c r="X30" s="56"/>
      <c r="Y30" s="56"/>
      <c r="Z30" s="71"/>
      <c r="AA30" s="71"/>
      <c r="AB30" s="56"/>
      <c r="AC30" s="71"/>
      <c r="AD30" s="71"/>
      <c r="AE30" s="56"/>
      <c r="AF30" s="56"/>
      <c r="AG30" s="38">
        <f t="shared" si="1"/>
      </c>
    </row>
    <row r="31" spans="1:33" ht="12" customHeight="1">
      <c r="A31" s="10" t="str">
        <f>ΕΤΗΣΙΟ!A31</f>
        <v>Έργο 4</v>
      </c>
      <c r="B31" s="71"/>
      <c r="C31" s="56"/>
      <c r="D31" s="56"/>
      <c r="E31" s="56"/>
      <c r="F31" s="56"/>
      <c r="G31" s="56"/>
      <c r="H31" s="71"/>
      <c r="I31" s="71"/>
      <c r="J31" s="56"/>
      <c r="K31" s="56"/>
      <c r="L31" s="56"/>
      <c r="M31" s="56"/>
      <c r="N31" s="56"/>
      <c r="O31" s="71"/>
      <c r="P31" s="71"/>
      <c r="Q31" s="56"/>
      <c r="R31" s="56"/>
      <c r="S31" s="56"/>
      <c r="T31" s="56"/>
      <c r="U31" s="56"/>
      <c r="V31" s="71"/>
      <c r="W31" s="71"/>
      <c r="X31" s="56"/>
      <c r="Y31" s="56"/>
      <c r="Z31" s="71"/>
      <c r="AA31" s="71"/>
      <c r="AB31" s="56"/>
      <c r="AC31" s="71"/>
      <c r="AD31" s="71"/>
      <c r="AE31" s="56"/>
      <c r="AF31" s="56"/>
      <c r="AG31" s="38">
        <f t="shared" si="1"/>
      </c>
    </row>
    <row r="32" spans="1:33" ht="12" customHeight="1" thickBot="1">
      <c r="A32" s="10" t="str">
        <f>ΕΤΗΣΙΟ!A32</f>
        <v>Έργο 5</v>
      </c>
      <c r="B32" s="72"/>
      <c r="C32" s="56"/>
      <c r="D32" s="56"/>
      <c r="E32" s="56"/>
      <c r="F32" s="56"/>
      <c r="G32" s="56"/>
      <c r="H32" s="72"/>
      <c r="I32" s="72"/>
      <c r="J32" s="56"/>
      <c r="K32" s="56"/>
      <c r="L32" s="56"/>
      <c r="M32" s="56"/>
      <c r="N32" s="56"/>
      <c r="O32" s="72"/>
      <c r="P32" s="72"/>
      <c r="Q32" s="56"/>
      <c r="R32" s="56"/>
      <c r="S32" s="56"/>
      <c r="T32" s="56"/>
      <c r="U32" s="56"/>
      <c r="V32" s="72"/>
      <c r="W32" s="72"/>
      <c r="X32" s="56"/>
      <c r="Y32" s="56"/>
      <c r="Z32" s="72"/>
      <c r="AA32" s="72"/>
      <c r="AB32" s="56"/>
      <c r="AC32" s="72"/>
      <c r="AD32" s="72"/>
      <c r="AE32" s="56"/>
      <c r="AF32" s="56"/>
      <c r="AG32" s="39">
        <f t="shared" si="1"/>
      </c>
    </row>
    <row r="33" spans="1:33" ht="12" customHeight="1" thickBot="1">
      <c r="A33" s="12" t="s">
        <v>26</v>
      </c>
      <c r="B33" s="59"/>
      <c r="C33" s="61">
        <f>IF(SUM(C28:C32)=0,"",SUM(C28:C32))</f>
      </c>
      <c r="D33" s="61">
        <f>IF(SUM(D28:D32)=0,"",SUM(D28:D32))</f>
      </c>
      <c r="E33" s="61">
        <f>IF(SUM(E28:E32)=0,"",SUM(E28:E32))</f>
      </c>
      <c r="F33" s="61">
        <f>IF(SUM(F28:F32)=0,"",SUM(F28:F32))</f>
      </c>
      <c r="G33" s="61">
        <f>IF(SUM(G28:G32)=0,"",SUM(G28:G32))</f>
      </c>
      <c r="H33" s="59"/>
      <c r="I33" s="59"/>
      <c r="J33" s="61">
        <f>IF(SUM(J28:J32)=0,"",SUM(J28:J32))</f>
      </c>
      <c r="K33" s="61">
        <f>IF(SUM(K28:K32)=0,"",SUM(K28:K32))</f>
      </c>
      <c r="L33" s="61">
        <f>IF(SUM(L28:L32)=0,"",SUM(L28:L32))</f>
      </c>
      <c r="M33" s="61">
        <f>IF(SUM(M28:M32)=0,"",SUM(M28:M32))</f>
      </c>
      <c r="N33" s="61">
        <f>IF(SUM(N28:N32)=0,"",SUM(N28:N32))</f>
      </c>
      <c r="O33" s="59"/>
      <c r="P33" s="59"/>
      <c r="Q33" s="61">
        <f>IF(SUM(Q28:Q32)=0,"",SUM(Q28:Q32))</f>
      </c>
      <c r="R33" s="61">
        <f>IF(SUM(R28:R32)=0,"",SUM(R28:R32))</f>
      </c>
      <c r="S33" s="61">
        <f>IF(SUM(S28:S32)=0,"",SUM(S28:S32))</f>
      </c>
      <c r="T33" s="61">
        <f>IF(SUM(T28:T32)=0,"",SUM(T28:T32))</f>
      </c>
      <c r="U33" s="61">
        <f>IF(SUM(U28:U32)=0,"",SUM(U28:U32))</f>
      </c>
      <c r="V33" s="59"/>
      <c r="W33" s="59"/>
      <c r="X33" s="61">
        <f>IF(SUM(X28:X32)=0,"",SUM(X28:X32))</f>
      </c>
      <c r="Y33" s="61">
        <f>IF(SUM(Y28:Y32)=0,"",SUM(Y28:Y32))</f>
      </c>
      <c r="Z33" s="59"/>
      <c r="AA33" s="59"/>
      <c r="AB33" s="61">
        <f>IF(SUM(AB28:AB32)=0,"",SUM(AB28:AB32))</f>
      </c>
      <c r="AC33" s="59"/>
      <c r="AD33" s="59"/>
      <c r="AE33" s="61">
        <f>IF(SUM(AE28:AE32)=0,"",SUM(AE28:AE32))</f>
      </c>
      <c r="AF33" s="61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4"/>
      <c r="C36" s="66">
        <f>C17</f>
      </c>
      <c r="D36" s="66">
        <f>D17</f>
      </c>
      <c r="E36" s="66">
        <f>E17</f>
      </c>
      <c r="F36" s="66">
        <f>F17</f>
      </c>
      <c r="G36" s="66">
        <f>G17</f>
      </c>
      <c r="H36" s="74"/>
      <c r="I36" s="74"/>
      <c r="J36" s="66">
        <f>J17</f>
      </c>
      <c r="K36" s="66">
        <f>K17</f>
      </c>
      <c r="L36" s="66">
        <f>L17</f>
      </c>
      <c r="M36" s="66">
        <f>M17</f>
      </c>
      <c r="N36" s="66">
        <f>N17</f>
      </c>
      <c r="O36" s="74"/>
      <c r="P36" s="74"/>
      <c r="Q36" s="66">
        <f>Q17</f>
      </c>
      <c r="R36" s="66">
        <f>R17</f>
      </c>
      <c r="S36" s="66">
        <f>S17</f>
      </c>
      <c r="T36" s="66">
        <f>T17</f>
      </c>
      <c r="U36" s="66">
        <f>U17</f>
      </c>
      <c r="V36" s="74"/>
      <c r="W36" s="74"/>
      <c r="X36" s="66">
        <f>X17</f>
      </c>
      <c r="Y36" s="66">
        <f>Y17</f>
      </c>
      <c r="Z36" s="74"/>
      <c r="AA36" s="74"/>
      <c r="AB36" s="66">
        <f>AB17</f>
      </c>
      <c r="AC36" s="74"/>
      <c r="AD36" s="74"/>
      <c r="AE36" s="66">
        <f>AE17</f>
      </c>
      <c r="AF36" s="66">
        <f>AF17</f>
      </c>
      <c r="AG36" s="45">
        <f>AG17</f>
      </c>
    </row>
    <row r="37" spans="1:33" ht="12" customHeight="1" thickBot="1">
      <c r="A37" s="10" t="s">
        <v>28</v>
      </c>
      <c r="B37" s="75"/>
      <c r="C37" s="68">
        <f>IF(SUM(C25,C33)=0,"",SUM(C25,C33))</f>
      </c>
      <c r="D37" s="68">
        <f>IF(SUM(D25,D33)=0,"",SUM(D25,D33))</f>
      </c>
      <c r="E37" s="68">
        <f>IF(SUM(E25,E33)=0,"",SUM(E25,E33))</f>
      </c>
      <c r="F37" s="68">
        <f>IF(SUM(F25,F33)=0,"",SUM(F25,F33))</f>
      </c>
      <c r="G37" s="68">
        <f>IF(SUM(G25,G33)=0,"",SUM(G25,G33))</f>
      </c>
      <c r="H37" s="75"/>
      <c r="I37" s="75"/>
      <c r="J37" s="68">
        <f>IF(SUM(J25,J33)=0,"",SUM(J25,J33))</f>
      </c>
      <c r="K37" s="68">
        <f>IF(SUM(K25,K33)=0,"",SUM(K25,K33))</f>
      </c>
      <c r="L37" s="68">
        <f>IF(SUM(L25,L33)=0,"",SUM(L25,L33))</f>
      </c>
      <c r="M37" s="68">
        <f>IF(SUM(M25,M33)=0,"",SUM(M25,M33))</f>
      </c>
      <c r="N37" s="68">
        <f>IF(SUM(N25,N33)=0,"",SUM(N25,N33))</f>
      </c>
      <c r="O37" s="75"/>
      <c r="P37" s="75"/>
      <c r="Q37" s="68">
        <f>IF(SUM(Q25,Q33)=0,"",SUM(Q25,Q33))</f>
      </c>
      <c r="R37" s="68">
        <f>IF(SUM(R25,R33)=0,"",SUM(R25,R33))</f>
      </c>
      <c r="S37" s="68">
        <f>IF(SUM(S25,S33)=0,"",SUM(S25,S33))</f>
      </c>
      <c r="T37" s="68">
        <f>IF(SUM(T25,T33)=0,"",SUM(T25,T33))</f>
      </c>
      <c r="U37" s="68">
        <f>IF(SUM(U25,U33)=0,"",SUM(U25,U33))</f>
      </c>
      <c r="V37" s="75"/>
      <c r="W37" s="75"/>
      <c r="X37" s="68">
        <f>IF(SUM(X25,X33)=0,"",SUM(X25,X33))</f>
      </c>
      <c r="Y37" s="68">
        <f>IF(SUM(Y25,Y33)=0,"",SUM(Y25,Y33))</f>
      </c>
      <c r="Z37" s="75"/>
      <c r="AA37" s="75"/>
      <c r="AB37" s="68">
        <f>IF(SUM(AB25,AB33)=0,"",SUM(AB25,AB33))</f>
      </c>
      <c r="AC37" s="75"/>
      <c r="AD37" s="75"/>
      <c r="AE37" s="68">
        <f>IF(SUM(AE25,AE33)=0,"",SUM(AE25,AE33))</f>
      </c>
      <c r="AF37" s="68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69"/>
      <c r="C38" s="70">
        <f>SUM(C36:C37)</f>
        <v>0</v>
      </c>
      <c r="D38" s="70">
        <f>SUM(D36:D37)</f>
        <v>0</v>
      </c>
      <c r="E38" s="70">
        <f>SUM(E36:E37)</f>
        <v>0</v>
      </c>
      <c r="F38" s="70">
        <f>SUM(F36:F37)</f>
        <v>0</v>
      </c>
      <c r="G38" s="70">
        <f>SUM(G36:G37)</f>
        <v>0</v>
      </c>
      <c r="H38" s="69"/>
      <c r="I38" s="69"/>
      <c r="J38" s="70">
        <f>SUM(J36:J37)</f>
        <v>0</v>
      </c>
      <c r="K38" s="70">
        <f>SUM(K36:K37)</f>
        <v>0</v>
      </c>
      <c r="L38" s="70">
        <f>SUM(L36:L37)</f>
        <v>0</v>
      </c>
      <c r="M38" s="70">
        <f>SUM(M36:M37)</f>
        <v>0</v>
      </c>
      <c r="N38" s="70">
        <f>SUM(N36:N37)</f>
        <v>0</v>
      </c>
      <c r="O38" s="69"/>
      <c r="P38" s="69"/>
      <c r="Q38" s="70">
        <f>SUM(Q36:Q37)</f>
        <v>0</v>
      </c>
      <c r="R38" s="70">
        <f>SUM(R36:R37)</f>
        <v>0</v>
      </c>
      <c r="S38" s="70">
        <f>SUM(S36:S37)</f>
        <v>0</v>
      </c>
      <c r="T38" s="70">
        <f>SUM(T36:T37)</f>
        <v>0</v>
      </c>
      <c r="U38" s="70">
        <f>SUM(U36:U37)</f>
        <v>0</v>
      </c>
      <c r="V38" s="69"/>
      <c r="W38" s="69"/>
      <c r="X38" s="70">
        <f>SUM(X36:X37)</f>
        <v>0</v>
      </c>
      <c r="Y38" s="70">
        <f>SUM(Y36:Y37)</f>
        <v>0</v>
      </c>
      <c r="Z38" s="69"/>
      <c r="AA38" s="69"/>
      <c r="AB38" s="70">
        <f>SUM(AB36:AB37)</f>
        <v>0</v>
      </c>
      <c r="AC38" s="69"/>
      <c r="AD38" s="69"/>
      <c r="AE38" s="70">
        <f>SUM(AE36:AE37)</f>
        <v>0</v>
      </c>
      <c r="AF38" s="70">
        <f>SUM(AF36:AF37)</f>
        <v>0</v>
      </c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43830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G36">
    <cfRule type="expression" priority="279" dxfId="1686">
      <formula>OR(Δεκέμβριος!#REF!=6,Δεκέμβριος!#REF!=7)</formula>
    </cfRule>
  </conditionalFormatting>
  <conditionalFormatting sqref="AG36">
    <cfRule type="expression" priority="281" dxfId="223">
      <formula>Δεκέμβριος!#REF!=""</formula>
    </cfRule>
  </conditionalFormatting>
  <conditionalFormatting sqref="AG36">
    <cfRule type="expression" priority="280" dxfId="0">
      <formula>OR(AG$9=1,AG$9=6,AG$9=30)</formula>
    </cfRule>
  </conditionalFormatting>
  <conditionalFormatting sqref="AG38">
    <cfRule type="expression" priority="274" dxfId="1686">
      <formula>OR(Δεκέμβριος!#REF!=6,Δεκέμβριος!#REF!=7)</formula>
    </cfRule>
  </conditionalFormatting>
  <conditionalFormatting sqref="AG38">
    <cfRule type="expression" priority="278" dxfId="223">
      <formula>Δεκέμβριος!#REF!=""</formula>
    </cfRule>
  </conditionalFormatting>
  <conditionalFormatting sqref="AG38">
    <cfRule type="cellIs" priority="276" dxfId="1687" operator="greaterThan">
      <formula>11</formula>
    </cfRule>
    <cfRule type="expression" priority="277" dxfId="1687">
      <formula>AG$39&gt;50</formula>
    </cfRule>
  </conditionalFormatting>
  <conditionalFormatting sqref="AG38">
    <cfRule type="expression" priority="275" dxfId="0">
      <formula>OR(AG$9=1,AG$9=6,AG$9=30)</formula>
    </cfRule>
  </conditionalFormatting>
  <conditionalFormatting sqref="AG37">
    <cfRule type="expression" priority="272" dxfId="1686">
      <formula>OR(Δεκέμβριος!#REF!=6,Δεκέμβριος!#REF!=7)</formula>
    </cfRule>
  </conditionalFormatting>
  <conditionalFormatting sqref="AG37">
    <cfRule type="expression" priority="273" dxfId="0">
      <formula>OR(AG$9=1,AG$9=6,AG$9=30)</formula>
    </cfRule>
  </conditionalFormatting>
  <conditionalFormatting sqref="B10:S10">
    <cfRule type="expression" priority="271" dxfId="1685">
      <formula>OR(Δεκέμβριος!#REF!=6,Δεκέμβριος!#REF!=7)</formula>
    </cfRule>
  </conditionalFormatting>
  <conditionalFormatting sqref="N10:V10">
    <cfRule type="expression" priority="270" dxfId="1685">
      <formula>OR(Δεκέμβριος!#REF!=6,Δεκέμβριος!#REF!=7)</formula>
    </cfRule>
  </conditionalFormatting>
  <conditionalFormatting sqref="Q10:X10">
    <cfRule type="expression" priority="269" dxfId="1685">
      <formula>OR(Δεκέμβριος!#REF!=6,Δεκέμβριος!#REF!=7)</formula>
    </cfRule>
  </conditionalFormatting>
  <conditionalFormatting sqref="Y10">
    <cfRule type="expression" priority="268" dxfId="1685">
      <formula>OR(Δεκέμβριος!#REF!=6,Δεκέμβριος!#REF!=7)</formula>
    </cfRule>
  </conditionalFormatting>
  <conditionalFormatting sqref="T10:AB10">
    <cfRule type="expression" priority="267" dxfId="1685">
      <formula>OR(Δεκέμβριος!#REF!=6,Δεκέμβριος!#REF!=7)</formula>
    </cfRule>
  </conditionalFormatting>
  <conditionalFormatting sqref="W10:AD10">
    <cfRule type="expression" priority="266" dxfId="1685">
      <formula>OR(Δεκέμβριος!#REF!=6,Δεκέμβριος!#REF!=7)</formula>
    </cfRule>
  </conditionalFormatting>
  <conditionalFormatting sqref="X10">
    <cfRule type="expression" priority="253" dxfId="1685">
      <formula>OR(Δεκέμβριος!#REF!=6,Δεκέμβριος!#REF!=7)</formula>
    </cfRule>
  </conditionalFormatting>
  <conditionalFormatting sqref="AD10">
    <cfRule type="expression" priority="252" dxfId="1685">
      <formula>OR(Δεκέμβριος!#REF!=6,Δεκέμβριος!#REF!=7)</formula>
    </cfRule>
  </conditionalFormatting>
  <conditionalFormatting sqref="W10">
    <cfRule type="expression" priority="248" dxfId="1685">
      <formula>OR(Δεκέμβριος!#REF!=6,Δεκέμβριος!#REF!=7)</formula>
    </cfRule>
  </conditionalFormatting>
  <conditionalFormatting sqref="AC10">
    <cfRule type="expression" priority="247" dxfId="1685">
      <formula>OR(Δεκέμβριος!#REF!=6,Δεκέμβριος!#REF!=7)</formula>
    </cfRule>
  </conditionalFormatting>
  <conditionalFormatting sqref="V10">
    <cfRule type="expression" priority="246" dxfId="1685">
      <formula>OR(Δεκέμβριος!#REF!=6,Δεκέμβριος!#REF!=7)</formula>
    </cfRule>
  </conditionalFormatting>
  <conditionalFormatting sqref="AB10">
    <cfRule type="expression" priority="245" dxfId="1685">
      <formula>OR(Δεκέμβριος!#REF!=6,Δεκέμβριος!#REF!=7)</formula>
    </cfRule>
  </conditionalFormatting>
  <conditionalFormatting sqref="AC10">
    <cfRule type="expression" priority="244" dxfId="1685">
      <formula>OR(Δεκέμβριος!#REF!=6,Δεκέμβριος!#REF!=7)</formula>
    </cfRule>
  </conditionalFormatting>
  <conditionalFormatting sqref="AD10">
    <cfRule type="expression" priority="243" dxfId="1685">
      <formula>OR(Δεκέμβριος!#REF!=6,Δεκέμβριος!#REF!=7)</formula>
    </cfRule>
  </conditionalFormatting>
  <conditionalFormatting sqref="AD10">
    <cfRule type="expression" priority="242" dxfId="1685">
      <formula>OR(Δεκέμβριος!#REF!=6,Δεκέμβριος!#REF!=7)</formula>
    </cfRule>
  </conditionalFormatting>
  <conditionalFormatting sqref="AB10:AE10">
    <cfRule type="expression" priority="241" dxfId="1685">
      <formula>OR(Δεκέμβριος!#REF!=6,Δεκέμβριος!#REF!=7)</formula>
    </cfRule>
  </conditionalFormatting>
  <conditionalFormatting sqref="D17">
    <cfRule type="expression" priority="239" dxfId="1686">
      <formula>OR(Δεκέμβριος!#REF!=6,Δεκέμβριος!#REF!=7)</formula>
    </cfRule>
  </conditionalFormatting>
  <conditionalFormatting sqref="D17">
    <cfRule type="expression" priority="240" dxfId="0">
      <formula>OR(D$9=1,D$9=6,D$9=30)</formula>
    </cfRule>
  </conditionalFormatting>
  <conditionalFormatting sqref="X10">
    <cfRule type="expression" priority="230" dxfId="1685">
      <formula>OR(Δεκέμβριος!#REF!=6,Δεκέμβριος!#REF!=7)</formula>
    </cfRule>
  </conditionalFormatting>
  <conditionalFormatting sqref="W10">
    <cfRule type="expression" priority="229" dxfId="1685">
      <formula>OR(Δεκέμβριος!#REF!=6,Δεκέμβριος!#REF!=7)</formula>
    </cfRule>
  </conditionalFormatting>
  <conditionalFormatting sqref="AC10">
    <cfRule type="expression" priority="228" dxfId="1685">
      <formula>OR(Δεκέμβριος!#REF!=6,Δεκέμβριος!#REF!=7)</formula>
    </cfRule>
  </conditionalFormatting>
  <conditionalFormatting sqref="V10">
    <cfRule type="expression" priority="227" dxfId="1685">
      <formula>OR(Δεκέμβριος!#REF!=6,Δεκέμβριος!#REF!=7)</formula>
    </cfRule>
  </conditionalFormatting>
  <conditionalFormatting sqref="AB10">
    <cfRule type="expression" priority="226" dxfId="1685">
      <formula>OR(Δεκέμβριος!#REF!=6,Δεκέμβριος!#REF!=7)</formula>
    </cfRule>
  </conditionalFormatting>
  <conditionalFormatting sqref="U10">
    <cfRule type="expression" priority="225" dxfId="1685">
      <formula>OR(Δεκέμβριος!#REF!=6,Δεκέμβριος!#REF!=7)</formula>
    </cfRule>
  </conditionalFormatting>
  <conditionalFormatting sqref="AA10">
    <cfRule type="expression" priority="224" dxfId="1685">
      <formula>OR(Δεκέμβριος!#REF!=6,Δεκέμβριος!#REF!=7)</formula>
    </cfRule>
  </conditionalFormatting>
  <conditionalFormatting sqref="AB10">
    <cfRule type="expression" priority="223" dxfId="1685">
      <formula>OR(Δεκέμβριος!#REF!=6,Δεκέμβριος!#REF!=7)</formula>
    </cfRule>
  </conditionalFormatting>
  <conditionalFormatting sqref="AC10">
    <cfRule type="expression" priority="222" dxfId="1685">
      <formula>OR(Δεκέμβριος!#REF!=6,Δεκέμβριος!#REF!=7)</formula>
    </cfRule>
  </conditionalFormatting>
  <conditionalFormatting sqref="AC10">
    <cfRule type="expression" priority="221" dxfId="1685">
      <formula>OR(Δεκέμβριος!#REF!=6,Δεκέμβριος!#REF!=7)</formula>
    </cfRule>
  </conditionalFormatting>
  <conditionalFormatting sqref="J17">
    <cfRule type="expression" priority="216" dxfId="1686">
      <formula>OR(Δεκέμβριος!#REF!=6,Δεκέμβριος!#REF!=7)</formula>
    </cfRule>
  </conditionalFormatting>
  <conditionalFormatting sqref="J17">
    <cfRule type="expression" priority="217" dxfId="0">
      <formula>OR(J$9=1,J$9=6,J$9=30)</formula>
    </cfRule>
  </conditionalFormatting>
  <conditionalFormatting sqref="K17">
    <cfRule type="expression" priority="214" dxfId="1686">
      <formula>OR(Δεκέμβριος!#REF!=6,Δεκέμβριος!#REF!=7)</formula>
    </cfRule>
  </conditionalFormatting>
  <conditionalFormatting sqref="K17">
    <cfRule type="expression" priority="215" dxfId="0">
      <formula>OR(K$9=1,K$9=6,K$9=30)</formula>
    </cfRule>
  </conditionalFormatting>
  <conditionalFormatting sqref="J17">
    <cfRule type="expression" priority="212" dxfId="1686">
      <formula>OR(Δεκέμβριος!#REF!=6,Δεκέμβριος!#REF!=7)</formula>
    </cfRule>
  </conditionalFormatting>
  <conditionalFormatting sqref="J17">
    <cfRule type="expression" priority="213" dxfId="0">
      <formula>OR(J$9=1,J$9=6,J$9=30)</formula>
    </cfRule>
  </conditionalFormatting>
  <conditionalFormatting sqref="Q17">
    <cfRule type="expression" priority="210" dxfId="1686">
      <formula>OR(Δεκέμβριος!#REF!=6,Δεκέμβριος!#REF!=7)</formula>
    </cfRule>
  </conditionalFormatting>
  <conditionalFormatting sqref="Q17">
    <cfRule type="expression" priority="211" dxfId="0">
      <formula>OR(Q$9=1,Q$9=6,Q$9=30)</formula>
    </cfRule>
  </conditionalFormatting>
  <conditionalFormatting sqref="R17">
    <cfRule type="expression" priority="208" dxfId="1686">
      <formula>OR(Δεκέμβριος!#REF!=6,Δεκέμβριος!#REF!=7)</formula>
    </cfRule>
  </conditionalFormatting>
  <conditionalFormatting sqref="R17">
    <cfRule type="expression" priority="209" dxfId="0">
      <formula>OR(R$9=1,R$9=6,R$9=30)</formula>
    </cfRule>
  </conditionalFormatting>
  <conditionalFormatting sqref="Q17">
    <cfRule type="expression" priority="206" dxfId="1686">
      <formula>OR(Δεκέμβριος!#REF!=6,Δεκέμβριος!#REF!=7)</formula>
    </cfRule>
  </conditionalFormatting>
  <conditionalFormatting sqref="Q17">
    <cfRule type="expression" priority="207" dxfId="0">
      <formula>OR(Q$9=1,Q$9=6,Q$9=30)</formula>
    </cfRule>
  </conditionalFormatting>
  <conditionalFormatting sqref="Y17">
    <cfRule type="expression" priority="202" dxfId="1686">
      <formula>OR(Δεκέμβριος!#REF!=6,Δεκέμβριος!#REF!=7)</formula>
    </cfRule>
  </conditionalFormatting>
  <conditionalFormatting sqref="Y17">
    <cfRule type="expression" priority="203" dxfId="0">
      <formula>OR(Y$9=1,Y$9=6,Y$9=30)</formula>
    </cfRule>
  </conditionalFormatting>
  <conditionalFormatting sqref="Z17">
    <cfRule type="expression" priority="198" dxfId="1686">
      <formula>OR(Δεκέμβριος!#REF!=6,Δεκέμβριος!#REF!=7)</formula>
    </cfRule>
  </conditionalFormatting>
  <conditionalFormatting sqref="Z17">
    <cfRule type="expression" priority="199" dxfId="0">
      <formula>OR(Z$9=1,Z$9=6,Z$9=30)</formula>
    </cfRule>
  </conditionalFormatting>
  <conditionalFormatting sqref="AA17">
    <cfRule type="expression" priority="196" dxfId="1686">
      <formula>OR(Δεκέμβριος!#REF!=6,Δεκέμβριος!#REF!=7)</formula>
    </cfRule>
  </conditionalFormatting>
  <conditionalFormatting sqref="AA17">
    <cfRule type="expression" priority="197" dxfId="0">
      <formula>OR(AA$9=1,AA$9=6,AA$9=30)</formula>
    </cfRule>
  </conditionalFormatting>
  <conditionalFormatting sqref="Z17">
    <cfRule type="expression" priority="194" dxfId="1686">
      <formula>OR(Δεκέμβριος!#REF!=6,Δεκέμβριος!#REF!=7)</formula>
    </cfRule>
  </conditionalFormatting>
  <conditionalFormatting sqref="Z17">
    <cfRule type="expression" priority="195" dxfId="0">
      <formula>OR(Z$9=1,Z$9=6,Z$9=30)</formula>
    </cfRule>
  </conditionalFormatting>
  <conditionalFormatting sqref="X10">
    <cfRule type="expression" priority="187" dxfId="1685">
      <formula>OR(Δεκέμβριος!#REF!=6,Δεκέμβριος!#REF!=7)</formula>
    </cfRule>
  </conditionalFormatting>
  <conditionalFormatting sqref="W10">
    <cfRule type="expression" priority="186" dxfId="1685">
      <formula>OR(Δεκέμβριος!#REF!=6,Δεκέμβριος!#REF!=7)</formula>
    </cfRule>
  </conditionalFormatting>
  <conditionalFormatting sqref="AC10">
    <cfRule type="expression" priority="185" dxfId="1685">
      <formula>OR(Δεκέμβριος!#REF!=6,Δεκέμβριος!#REF!=7)</formula>
    </cfRule>
  </conditionalFormatting>
  <conditionalFormatting sqref="V10">
    <cfRule type="expression" priority="184" dxfId="1685">
      <formula>OR(Δεκέμβριος!#REF!=6,Δεκέμβριος!#REF!=7)</formula>
    </cfRule>
  </conditionalFormatting>
  <conditionalFormatting sqref="AB10">
    <cfRule type="expression" priority="183" dxfId="1685">
      <formula>OR(Δεκέμβριος!#REF!=6,Δεκέμβριος!#REF!=7)</formula>
    </cfRule>
  </conditionalFormatting>
  <conditionalFormatting sqref="U10">
    <cfRule type="expression" priority="182" dxfId="1685">
      <formula>OR(Δεκέμβριος!#REF!=6,Δεκέμβριος!#REF!=7)</formula>
    </cfRule>
  </conditionalFormatting>
  <conditionalFormatting sqref="AA10">
    <cfRule type="expression" priority="181" dxfId="1685">
      <formula>OR(Δεκέμβριος!#REF!=6,Δεκέμβριος!#REF!=7)</formula>
    </cfRule>
  </conditionalFormatting>
  <conditionalFormatting sqref="AB10">
    <cfRule type="expression" priority="180" dxfId="1685">
      <formula>OR(Δεκέμβριος!#REF!=6,Δεκέμβριος!#REF!=7)</formula>
    </cfRule>
  </conditionalFormatting>
  <conditionalFormatting sqref="AC10">
    <cfRule type="expression" priority="179" dxfId="1685">
      <formula>OR(Δεκέμβριος!#REF!=6,Δεκέμβριος!#REF!=7)</formula>
    </cfRule>
  </conditionalFormatting>
  <conditionalFormatting sqref="AC10">
    <cfRule type="expression" priority="178" dxfId="1685">
      <formula>OR(Δεκέμβριος!#REF!=6,Δεκέμβριος!#REF!=7)</formula>
    </cfRule>
  </conditionalFormatting>
  <conditionalFormatting sqref="W10">
    <cfRule type="expression" priority="177" dxfId="1685">
      <formula>OR(Δεκέμβριος!#REF!=6,Δεκέμβριος!#REF!=7)</formula>
    </cfRule>
  </conditionalFormatting>
  <conditionalFormatting sqref="V10">
    <cfRule type="expression" priority="176" dxfId="1685">
      <formula>OR(Δεκέμβριος!#REF!=6,Δεκέμβριος!#REF!=7)</formula>
    </cfRule>
  </conditionalFormatting>
  <conditionalFormatting sqref="AB10">
    <cfRule type="expression" priority="175" dxfId="1685">
      <formula>OR(Δεκέμβριος!#REF!=6,Δεκέμβριος!#REF!=7)</formula>
    </cfRule>
  </conditionalFormatting>
  <conditionalFormatting sqref="U10">
    <cfRule type="expression" priority="174" dxfId="1685">
      <formula>OR(Δεκέμβριος!#REF!=6,Δεκέμβριος!#REF!=7)</formula>
    </cfRule>
  </conditionalFormatting>
  <conditionalFormatting sqref="AA10">
    <cfRule type="expression" priority="173" dxfId="1685">
      <formula>OR(Δεκέμβριος!#REF!=6,Δεκέμβριος!#REF!=7)</formula>
    </cfRule>
  </conditionalFormatting>
  <conditionalFormatting sqref="T10">
    <cfRule type="expression" priority="172" dxfId="1685">
      <formula>OR(Δεκέμβριος!#REF!=6,Δεκέμβριος!#REF!=7)</formula>
    </cfRule>
  </conditionalFormatting>
  <conditionalFormatting sqref="Z10">
    <cfRule type="expression" priority="171" dxfId="1685">
      <formula>OR(Δεκέμβριος!#REF!=6,Δεκέμβριος!#REF!=7)</formula>
    </cfRule>
  </conditionalFormatting>
  <conditionalFormatting sqref="AA10">
    <cfRule type="expression" priority="170" dxfId="1685">
      <formula>OR(Δεκέμβριος!#REF!=6,Δεκέμβριος!#REF!=7)</formula>
    </cfRule>
  </conditionalFormatting>
  <conditionalFormatting sqref="AB10">
    <cfRule type="expression" priority="169" dxfId="1685">
      <formula>OR(Δεκέμβριος!#REF!=6,Δεκέμβριος!#REF!=7)</formula>
    </cfRule>
  </conditionalFormatting>
  <conditionalFormatting sqref="AB10">
    <cfRule type="expression" priority="168" dxfId="1685">
      <formula>OR(Δεκέμβριος!#REF!=6,Δεκέμβριος!#REF!=7)</formula>
    </cfRule>
  </conditionalFormatting>
  <conditionalFormatting sqref="AE10">
    <cfRule type="expression" priority="167" dxfId="1685">
      <formula>OR(Δεκέμβριος!#REF!=6,Δεκέμβριος!#REF!=7)</formula>
    </cfRule>
  </conditionalFormatting>
  <conditionalFormatting sqref="B17">
    <cfRule type="expression" priority="164" dxfId="1686">
      <formula>OR(Δεκέμβριος!#REF!=6,Δεκέμβριος!#REF!=7)</formula>
    </cfRule>
  </conditionalFormatting>
  <conditionalFormatting sqref="B17">
    <cfRule type="expression" priority="165" dxfId="0">
      <formula>OR(B$9=1,B$9=6,B$9=30)</formula>
    </cfRule>
  </conditionalFormatting>
  <conditionalFormatting sqref="B17">
    <cfRule type="expression" priority="160" dxfId="1686">
      <formula>OR(Δεκέμβριος!#REF!=6,Δεκέμβριος!#REF!=7)</formula>
    </cfRule>
  </conditionalFormatting>
  <conditionalFormatting sqref="B17">
    <cfRule type="expression" priority="161" dxfId="0">
      <formula>OR(B$9=1,B$9=6,B$9=30)</formula>
    </cfRule>
  </conditionalFormatting>
  <conditionalFormatting sqref="I17">
    <cfRule type="expression" priority="158" dxfId="1686">
      <formula>OR(Δεκέμβριος!#REF!=6,Δεκέμβριος!#REF!=7)</formula>
    </cfRule>
  </conditionalFormatting>
  <conditionalFormatting sqref="I17">
    <cfRule type="expression" priority="159" dxfId="0">
      <formula>OR(I$9=1,I$9=6,I$9=30)</formula>
    </cfRule>
  </conditionalFormatting>
  <conditionalFormatting sqref="J17">
    <cfRule type="expression" priority="156" dxfId="1686">
      <formula>OR(Δεκέμβριος!#REF!=6,Δεκέμβριος!#REF!=7)</formula>
    </cfRule>
  </conditionalFormatting>
  <conditionalFormatting sqref="J17">
    <cfRule type="expression" priority="157" dxfId="0">
      <formula>OR(J$9=1,J$9=6,J$9=30)</formula>
    </cfRule>
  </conditionalFormatting>
  <conditionalFormatting sqref="I17">
    <cfRule type="expression" priority="154" dxfId="1686">
      <formula>OR(Δεκέμβριος!#REF!=6,Δεκέμβριος!#REF!=7)</formula>
    </cfRule>
  </conditionalFormatting>
  <conditionalFormatting sqref="I17">
    <cfRule type="expression" priority="155" dxfId="0">
      <formula>OR(I$9=1,I$9=6,I$9=30)</formula>
    </cfRule>
  </conditionalFormatting>
  <conditionalFormatting sqref="P17">
    <cfRule type="expression" priority="152" dxfId="1686">
      <formula>OR(Δεκέμβριος!#REF!=6,Δεκέμβριος!#REF!=7)</formula>
    </cfRule>
  </conditionalFormatting>
  <conditionalFormatting sqref="P17">
    <cfRule type="expression" priority="153" dxfId="0">
      <formula>OR(P$9=1,P$9=6,P$9=30)</formula>
    </cfRule>
  </conditionalFormatting>
  <conditionalFormatting sqref="Q17">
    <cfRule type="expression" priority="150" dxfId="1686">
      <formula>OR(Δεκέμβριος!#REF!=6,Δεκέμβριος!#REF!=7)</formula>
    </cfRule>
  </conditionalFormatting>
  <conditionalFormatting sqref="Q17">
    <cfRule type="expression" priority="151" dxfId="0">
      <formula>OR(Q$9=1,Q$9=6,Q$9=30)</formula>
    </cfRule>
  </conditionalFormatting>
  <conditionalFormatting sqref="P17">
    <cfRule type="expression" priority="148" dxfId="1686">
      <formula>OR(Δεκέμβριος!#REF!=6,Δεκέμβριος!#REF!=7)</formula>
    </cfRule>
  </conditionalFormatting>
  <conditionalFormatting sqref="P17">
    <cfRule type="expression" priority="149" dxfId="0">
      <formula>OR(P$9=1,P$9=6,P$9=30)</formula>
    </cfRule>
  </conditionalFormatting>
  <conditionalFormatting sqref="Y17">
    <cfRule type="expression" priority="140" dxfId="1686">
      <formula>OR(Δεκέμβριος!#REF!=6,Δεκέμβριος!#REF!=7)</formula>
    </cfRule>
  </conditionalFormatting>
  <conditionalFormatting sqref="Y17">
    <cfRule type="expression" priority="141" dxfId="0">
      <formula>OR(Y$9=1,Y$9=6,Y$9=30)</formula>
    </cfRule>
  </conditionalFormatting>
  <conditionalFormatting sqref="Z17">
    <cfRule type="expression" priority="138" dxfId="1686">
      <formula>OR(Δεκέμβριος!#REF!=6,Δεκέμβριος!#REF!=7)</formula>
    </cfRule>
  </conditionalFormatting>
  <conditionalFormatting sqref="Z17">
    <cfRule type="expression" priority="139" dxfId="0">
      <formula>OR(Z$9=1,Z$9=6,Z$9=30)</formula>
    </cfRule>
  </conditionalFormatting>
  <conditionalFormatting sqref="Y17">
    <cfRule type="expression" priority="136" dxfId="1686">
      <formula>OR(Δεκέμβριος!#REF!=6,Δεκέμβριος!#REF!=7)</formula>
    </cfRule>
  </conditionalFormatting>
  <conditionalFormatting sqref="Y17">
    <cfRule type="expression" priority="137" dxfId="0">
      <formula>OR(Y$9=1,Y$9=6,Y$9=30)</formula>
    </cfRule>
  </conditionalFormatting>
  <conditionalFormatting sqref="AF17">
    <cfRule type="expression" priority="132" dxfId="1686">
      <formula>OR(Δεκέμβριος!#REF!=6,Δεκέμβριος!#REF!=7)</formula>
    </cfRule>
  </conditionalFormatting>
  <conditionalFormatting sqref="AF17">
    <cfRule type="expression" priority="133" dxfId="0">
      <formula>OR(AF$9=1,AF$9=6,AF$9=30)</formula>
    </cfRule>
  </conditionalFormatting>
  <conditionalFormatting sqref="AD17">
    <cfRule type="expression" priority="128" dxfId="1686">
      <formula>OR(Δεκέμβριος!#REF!=6,Δεκέμβριος!#REF!=7)</formula>
    </cfRule>
  </conditionalFormatting>
  <conditionalFormatting sqref="AD17">
    <cfRule type="expression" priority="129" dxfId="0">
      <formula>OR(AD$9=1,AD$9=6,AD$9=30)</formula>
    </cfRule>
  </conditionalFormatting>
  <conditionalFormatting sqref="AD17">
    <cfRule type="expression" priority="124" dxfId="1686">
      <formula>OR(Δεκέμβριος!#REF!=6,Δεκέμβριος!#REF!=7)</formula>
    </cfRule>
  </conditionalFormatting>
  <conditionalFormatting sqref="AD17">
    <cfRule type="expression" priority="125" dxfId="0">
      <formula>OR(AD$9=1,AD$9=6,AD$9=30)</formula>
    </cfRule>
  </conditionalFormatting>
  <conditionalFormatting sqref="X10">
    <cfRule type="expression" priority="123" dxfId="1685">
      <formula>OR(Δεκέμβριος!#REF!=6,Δεκέμβριος!#REF!=7)</formula>
    </cfRule>
  </conditionalFormatting>
  <conditionalFormatting sqref="W10">
    <cfRule type="expression" priority="122" dxfId="1685">
      <formula>OR(Δεκέμβριος!#REF!=6,Δεκέμβριος!#REF!=7)</formula>
    </cfRule>
  </conditionalFormatting>
  <conditionalFormatting sqref="AC10">
    <cfRule type="expression" priority="121" dxfId="1685">
      <formula>OR(Δεκέμβριος!#REF!=6,Δεκέμβριος!#REF!=7)</formula>
    </cfRule>
  </conditionalFormatting>
  <conditionalFormatting sqref="V10">
    <cfRule type="expression" priority="120" dxfId="1685">
      <formula>OR(Δεκέμβριος!#REF!=6,Δεκέμβριος!#REF!=7)</formula>
    </cfRule>
  </conditionalFormatting>
  <conditionalFormatting sqref="AB10">
    <cfRule type="expression" priority="119" dxfId="1685">
      <formula>OR(Δεκέμβριος!#REF!=6,Δεκέμβριος!#REF!=7)</formula>
    </cfRule>
  </conditionalFormatting>
  <conditionalFormatting sqref="U10">
    <cfRule type="expression" priority="118" dxfId="1685">
      <formula>OR(Δεκέμβριος!#REF!=6,Δεκέμβριος!#REF!=7)</formula>
    </cfRule>
  </conditionalFormatting>
  <conditionalFormatting sqref="AA10">
    <cfRule type="expression" priority="117" dxfId="1685">
      <formula>OR(Δεκέμβριος!#REF!=6,Δεκέμβριος!#REF!=7)</formula>
    </cfRule>
  </conditionalFormatting>
  <conditionalFormatting sqref="AB10">
    <cfRule type="expression" priority="116" dxfId="1685">
      <formula>OR(Δεκέμβριος!#REF!=6,Δεκέμβριος!#REF!=7)</formula>
    </cfRule>
  </conditionalFormatting>
  <conditionalFormatting sqref="AC10">
    <cfRule type="expression" priority="115" dxfId="1685">
      <formula>OR(Δεκέμβριος!#REF!=6,Δεκέμβριος!#REF!=7)</formula>
    </cfRule>
  </conditionalFormatting>
  <conditionalFormatting sqref="AC10">
    <cfRule type="expression" priority="114" dxfId="1685">
      <formula>OR(Δεκέμβριος!#REF!=6,Δεκέμβριος!#REF!=7)</formula>
    </cfRule>
  </conditionalFormatting>
  <conditionalFormatting sqref="W10">
    <cfRule type="expression" priority="113" dxfId="1685">
      <formula>OR(Δεκέμβριος!#REF!=6,Δεκέμβριος!#REF!=7)</formula>
    </cfRule>
  </conditionalFormatting>
  <conditionalFormatting sqref="V10">
    <cfRule type="expression" priority="112" dxfId="1685">
      <formula>OR(Δεκέμβριος!#REF!=6,Δεκέμβριος!#REF!=7)</formula>
    </cfRule>
  </conditionalFormatting>
  <conditionalFormatting sqref="AB10">
    <cfRule type="expression" priority="111" dxfId="1685">
      <formula>OR(Δεκέμβριος!#REF!=6,Δεκέμβριος!#REF!=7)</formula>
    </cfRule>
  </conditionalFormatting>
  <conditionalFormatting sqref="U10">
    <cfRule type="expression" priority="110" dxfId="1685">
      <formula>OR(Δεκέμβριος!#REF!=6,Δεκέμβριος!#REF!=7)</formula>
    </cfRule>
  </conditionalFormatting>
  <conditionalFormatting sqref="AA10">
    <cfRule type="expression" priority="109" dxfId="1685">
      <formula>OR(Δεκέμβριος!#REF!=6,Δεκέμβριος!#REF!=7)</formula>
    </cfRule>
  </conditionalFormatting>
  <conditionalFormatting sqref="T10">
    <cfRule type="expression" priority="108" dxfId="1685">
      <formula>OR(Δεκέμβριος!#REF!=6,Δεκέμβριος!#REF!=7)</formula>
    </cfRule>
  </conditionalFormatting>
  <conditionalFormatting sqref="Z10">
    <cfRule type="expression" priority="107" dxfId="1685">
      <formula>OR(Δεκέμβριος!#REF!=6,Δεκέμβριος!#REF!=7)</formula>
    </cfRule>
  </conditionalFormatting>
  <conditionalFormatting sqref="AA10">
    <cfRule type="expression" priority="106" dxfId="1685">
      <formula>OR(Δεκέμβριος!#REF!=6,Δεκέμβριος!#REF!=7)</formula>
    </cfRule>
  </conditionalFormatting>
  <conditionalFormatting sqref="AB10">
    <cfRule type="expression" priority="105" dxfId="1685">
      <formula>OR(Δεκέμβριος!#REF!=6,Δεκέμβριος!#REF!=7)</formula>
    </cfRule>
  </conditionalFormatting>
  <conditionalFormatting sqref="AB10">
    <cfRule type="expression" priority="104" dxfId="1685">
      <formula>OR(Δεκέμβριος!#REF!=6,Δεκέμβριος!#REF!=7)</formula>
    </cfRule>
  </conditionalFormatting>
  <conditionalFormatting sqref="W10">
    <cfRule type="expression" priority="103" dxfId="1685">
      <formula>OR(Δεκέμβριος!#REF!=6,Δεκέμβριος!#REF!=7)</formula>
    </cfRule>
  </conditionalFormatting>
  <conditionalFormatting sqref="V10">
    <cfRule type="expression" priority="102" dxfId="1685">
      <formula>OR(Δεκέμβριος!#REF!=6,Δεκέμβριος!#REF!=7)</formula>
    </cfRule>
  </conditionalFormatting>
  <conditionalFormatting sqref="AB10">
    <cfRule type="expression" priority="101" dxfId="1685">
      <formula>OR(Δεκέμβριος!#REF!=6,Δεκέμβριος!#REF!=7)</formula>
    </cfRule>
  </conditionalFormatting>
  <conditionalFormatting sqref="U10">
    <cfRule type="expression" priority="100" dxfId="1685">
      <formula>OR(Δεκέμβριος!#REF!=6,Δεκέμβριος!#REF!=7)</formula>
    </cfRule>
  </conditionalFormatting>
  <conditionalFormatting sqref="AA10">
    <cfRule type="expression" priority="99" dxfId="1685">
      <formula>OR(Δεκέμβριος!#REF!=6,Δεκέμβριος!#REF!=7)</formula>
    </cfRule>
  </conditionalFormatting>
  <conditionalFormatting sqref="T10">
    <cfRule type="expression" priority="98" dxfId="1685">
      <formula>OR(Δεκέμβριος!#REF!=6,Δεκέμβριος!#REF!=7)</formula>
    </cfRule>
  </conditionalFormatting>
  <conditionalFormatting sqref="Z10">
    <cfRule type="expression" priority="97" dxfId="1685">
      <formula>OR(Δεκέμβριος!#REF!=6,Δεκέμβριος!#REF!=7)</formula>
    </cfRule>
  </conditionalFormatting>
  <conditionalFormatting sqref="AA10">
    <cfRule type="expression" priority="96" dxfId="1685">
      <formula>OR(Δεκέμβριος!#REF!=6,Δεκέμβριος!#REF!=7)</formula>
    </cfRule>
  </conditionalFormatting>
  <conditionalFormatting sqref="AB10">
    <cfRule type="expression" priority="95" dxfId="1685">
      <formula>OR(Δεκέμβριος!#REF!=6,Δεκέμβριος!#REF!=7)</formula>
    </cfRule>
  </conditionalFormatting>
  <conditionalFormatting sqref="AB10">
    <cfRule type="expression" priority="94" dxfId="1685">
      <formula>OR(Δεκέμβριος!#REF!=6,Δεκέμβριος!#REF!=7)</formula>
    </cfRule>
  </conditionalFormatting>
  <conditionalFormatting sqref="V10">
    <cfRule type="expression" priority="93" dxfId="1685">
      <formula>OR(Δεκέμβριος!#REF!=6,Δεκέμβριος!#REF!=7)</formula>
    </cfRule>
  </conditionalFormatting>
  <conditionalFormatting sqref="U10">
    <cfRule type="expression" priority="92" dxfId="1685">
      <formula>OR(Δεκέμβριος!#REF!=6,Δεκέμβριος!#REF!=7)</formula>
    </cfRule>
  </conditionalFormatting>
  <conditionalFormatting sqref="AA10">
    <cfRule type="expression" priority="91" dxfId="1685">
      <formula>OR(Δεκέμβριος!#REF!=6,Δεκέμβριος!#REF!=7)</formula>
    </cfRule>
  </conditionalFormatting>
  <conditionalFormatting sqref="T10">
    <cfRule type="expression" priority="90" dxfId="1685">
      <formula>OR(Δεκέμβριος!#REF!=6,Δεκέμβριος!#REF!=7)</formula>
    </cfRule>
  </conditionalFormatting>
  <conditionalFormatting sqref="Z10">
    <cfRule type="expression" priority="89" dxfId="1685">
      <formula>OR(Δεκέμβριος!#REF!=6,Δεκέμβριος!#REF!=7)</formula>
    </cfRule>
  </conditionalFormatting>
  <conditionalFormatting sqref="S10">
    <cfRule type="expression" priority="88" dxfId="1685">
      <formula>OR(Δεκέμβριος!#REF!=6,Δεκέμβριος!#REF!=7)</formula>
    </cfRule>
  </conditionalFormatting>
  <conditionalFormatting sqref="Y10">
    <cfRule type="expression" priority="87" dxfId="1685">
      <formula>OR(Δεκέμβριος!#REF!=6,Δεκέμβριος!#REF!=7)</formula>
    </cfRule>
  </conditionalFormatting>
  <conditionalFormatting sqref="Z10">
    <cfRule type="expression" priority="86" dxfId="1685">
      <formula>OR(Δεκέμβριος!#REF!=6,Δεκέμβριος!#REF!=7)</formula>
    </cfRule>
  </conditionalFormatting>
  <conditionalFormatting sqref="AA10">
    <cfRule type="expression" priority="85" dxfId="1685">
      <formula>OR(Δεκέμβριος!#REF!=6,Δεκέμβριος!#REF!=7)</formula>
    </cfRule>
  </conditionalFormatting>
  <conditionalFormatting sqref="AA10">
    <cfRule type="expression" priority="84" dxfId="1685">
      <formula>OR(Δεκέμβριος!#REF!=6,Δεκέμβριος!#REF!=7)</formula>
    </cfRule>
  </conditionalFormatting>
  <conditionalFormatting sqref="AD10">
    <cfRule type="expression" priority="83" dxfId="1685">
      <formula>OR(Δεκέμβριος!#REF!=6,Δεκέμβριος!#REF!=7)</formula>
    </cfRule>
  </conditionalFormatting>
  <conditionalFormatting sqref="AE10">
    <cfRule type="expression" priority="82" dxfId="1685">
      <formula>OR(Δεκέμβριος!#REF!=6,Δεκέμβριος!#REF!=7)</formula>
    </cfRule>
  </conditionalFormatting>
  <conditionalFormatting sqref="AF10">
    <cfRule type="expression" priority="81" dxfId="1685">
      <formula>OR(Δεκέμβριος!#REF!=6,Δεκέμβριος!#REF!=7)</formula>
    </cfRule>
  </conditionalFormatting>
  <conditionalFormatting sqref="C17">
    <cfRule type="expression" priority="79" dxfId="1686">
      <formula>OR(Δεκέμβριος!#REF!=6,Δεκέμβριος!#REF!=7)</formula>
    </cfRule>
  </conditionalFormatting>
  <conditionalFormatting sqref="C17">
    <cfRule type="expression" priority="80" dxfId="0">
      <formula>OR(C$9=1,C$9=6,C$9=30)</formula>
    </cfRule>
  </conditionalFormatting>
  <conditionalFormatting sqref="I17">
    <cfRule type="expression" priority="77" dxfId="1686">
      <formula>OR(Δεκέμβριος!#REF!=6,Δεκέμβριος!#REF!=7)</formula>
    </cfRule>
  </conditionalFormatting>
  <conditionalFormatting sqref="I17">
    <cfRule type="expression" priority="78" dxfId="0">
      <formula>OR(I$9=1,I$9=6,I$9=30)</formula>
    </cfRule>
  </conditionalFormatting>
  <conditionalFormatting sqref="J17">
    <cfRule type="expression" priority="75" dxfId="1686">
      <formula>OR(Δεκέμβριος!#REF!=6,Δεκέμβριος!#REF!=7)</formula>
    </cfRule>
  </conditionalFormatting>
  <conditionalFormatting sqref="J17">
    <cfRule type="expression" priority="76" dxfId="0">
      <formula>OR(J$9=1,J$9=6,J$9=30)</formula>
    </cfRule>
  </conditionalFormatting>
  <conditionalFormatting sqref="I17">
    <cfRule type="expression" priority="73" dxfId="1686">
      <formula>OR(Δεκέμβριος!#REF!=6,Δεκέμβριος!#REF!=7)</formula>
    </cfRule>
  </conditionalFormatting>
  <conditionalFormatting sqref="I17">
    <cfRule type="expression" priority="74" dxfId="0">
      <formula>OR(I$9=1,I$9=6,I$9=30)</formula>
    </cfRule>
  </conditionalFormatting>
  <conditionalFormatting sqref="H17">
    <cfRule type="expression" priority="71" dxfId="1686">
      <formula>OR(Δεκέμβριος!#REF!=6,Δεκέμβριος!#REF!=7)</formula>
    </cfRule>
  </conditionalFormatting>
  <conditionalFormatting sqref="H17">
    <cfRule type="expression" priority="72" dxfId="0">
      <formula>OR(H$9=1,H$9=6,H$9=30)</formula>
    </cfRule>
  </conditionalFormatting>
  <conditionalFormatting sqref="I17">
    <cfRule type="expression" priority="69" dxfId="1686">
      <formula>OR(Δεκέμβριος!#REF!=6,Δεκέμβριος!#REF!=7)</formula>
    </cfRule>
  </conditionalFormatting>
  <conditionalFormatting sqref="I17">
    <cfRule type="expression" priority="70" dxfId="0">
      <formula>OR(I$9=1,I$9=6,I$9=30)</formula>
    </cfRule>
  </conditionalFormatting>
  <conditionalFormatting sqref="H17">
    <cfRule type="expression" priority="67" dxfId="1686">
      <formula>OR(Δεκέμβριος!#REF!=6,Δεκέμβριος!#REF!=7)</formula>
    </cfRule>
  </conditionalFormatting>
  <conditionalFormatting sqref="H17">
    <cfRule type="expression" priority="68" dxfId="0">
      <formula>OR(H$9=1,H$9=6,H$9=30)</formula>
    </cfRule>
  </conditionalFormatting>
  <conditionalFormatting sqref="P17">
    <cfRule type="expression" priority="65" dxfId="1686">
      <formula>OR(Δεκέμβριος!#REF!=6,Δεκέμβριος!#REF!=7)</formula>
    </cfRule>
  </conditionalFormatting>
  <conditionalFormatting sqref="P17">
    <cfRule type="expression" priority="66" dxfId="0">
      <formula>OR(P$9=1,P$9=6,P$9=30)</formula>
    </cfRule>
  </conditionalFormatting>
  <conditionalFormatting sqref="Q17">
    <cfRule type="expression" priority="63" dxfId="1686">
      <formula>OR(Δεκέμβριος!#REF!=6,Δεκέμβριος!#REF!=7)</formula>
    </cfRule>
  </conditionalFormatting>
  <conditionalFormatting sqref="Q17">
    <cfRule type="expression" priority="64" dxfId="0">
      <formula>OR(Q$9=1,Q$9=6,Q$9=30)</formula>
    </cfRule>
  </conditionalFormatting>
  <conditionalFormatting sqref="P17">
    <cfRule type="expression" priority="61" dxfId="1686">
      <formula>OR(Δεκέμβριος!#REF!=6,Δεκέμβριος!#REF!=7)</formula>
    </cfRule>
  </conditionalFormatting>
  <conditionalFormatting sqref="P17">
    <cfRule type="expression" priority="62" dxfId="0">
      <formula>OR(P$9=1,P$9=6,P$9=30)</formula>
    </cfRule>
  </conditionalFormatting>
  <conditionalFormatting sqref="O17">
    <cfRule type="expression" priority="59" dxfId="1686">
      <formula>OR(Δεκέμβριος!#REF!=6,Δεκέμβριος!#REF!=7)</formula>
    </cfRule>
  </conditionalFormatting>
  <conditionalFormatting sqref="O17">
    <cfRule type="expression" priority="60" dxfId="0">
      <formula>OR(O$9=1,O$9=6,O$9=30)</formula>
    </cfRule>
  </conditionalFormatting>
  <conditionalFormatting sqref="P17">
    <cfRule type="expression" priority="57" dxfId="1686">
      <formula>OR(Δεκέμβριος!#REF!=6,Δεκέμβριος!#REF!=7)</formula>
    </cfRule>
  </conditionalFormatting>
  <conditionalFormatting sqref="P17">
    <cfRule type="expression" priority="58" dxfId="0">
      <formula>OR(P$9=1,P$9=6,P$9=30)</formula>
    </cfRule>
  </conditionalFormatting>
  <conditionalFormatting sqref="O17">
    <cfRule type="expression" priority="55" dxfId="1686">
      <formula>OR(Δεκέμβριος!#REF!=6,Δεκέμβριος!#REF!=7)</formula>
    </cfRule>
  </conditionalFormatting>
  <conditionalFormatting sqref="O17">
    <cfRule type="expression" priority="56" dxfId="0">
      <formula>OR(O$9=1,O$9=6,O$9=30)</formula>
    </cfRule>
  </conditionalFormatting>
  <conditionalFormatting sqref="X17">
    <cfRule type="expression" priority="53" dxfId="1686">
      <formula>OR(Δεκέμβριος!#REF!=6,Δεκέμβριος!#REF!=7)</formula>
    </cfRule>
  </conditionalFormatting>
  <conditionalFormatting sqref="X17">
    <cfRule type="expression" priority="54" dxfId="0">
      <formula>OR(X$9=1,X$9=6,X$9=30)</formula>
    </cfRule>
  </conditionalFormatting>
  <conditionalFormatting sqref="X17">
    <cfRule type="expression" priority="51" dxfId="1686">
      <formula>OR(Δεκέμβριος!#REF!=6,Δεκέμβριος!#REF!=7)</formula>
    </cfRule>
  </conditionalFormatting>
  <conditionalFormatting sqref="X17">
    <cfRule type="expression" priority="52" dxfId="0">
      <formula>OR(X$9=1,X$9=6,X$9=30)</formula>
    </cfRule>
  </conditionalFormatting>
  <conditionalFormatting sqref="W17">
    <cfRule type="expression" priority="49" dxfId="1686">
      <formula>OR(Δεκέμβριος!#REF!=6,Δεκέμβριος!#REF!=7)</formula>
    </cfRule>
  </conditionalFormatting>
  <conditionalFormatting sqref="W17">
    <cfRule type="expression" priority="50" dxfId="0">
      <formula>OR(W$9=1,W$9=6,W$9=30)</formula>
    </cfRule>
  </conditionalFormatting>
  <conditionalFormatting sqref="X17">
    <cfRule type="expression" priority="47" dxfId="1686">
      <formula>OR(Δεκέμβριος!#REF!=6,Δεκέμβριος!#REF!=7)</formula>
    </cfRule>
  </conditionalFormatting>
  <conditionalFormatting sqref="X17">
    <cfRule type="expression" priority="48" dxfId="0">
      <formula>OR(X$9=1,X$9=6,X$9=30)</formula>
    </cfRule>
  </conditionalFormatting>
  <conditionalFormatting sqref="W17">
    <cfRule type="expression" priority="45" dxfId="1686">
      <formula>OR(Δεκέμβριος!#REF!=6,Δεκέμβριος!#REF!=7)</formula>
    </cfRule>
  </conditionalFormatting>
  <conditionalFormatting sqref="W17">
    <cfRule type="expression" priority="46" dxfId="0">
      <formula>OR(W$9=1,W$9=6,W$9=30)</formula>
    </cfRule>
  </conditionalFormatting>
  <conditionalFormatting sqref="W17">
    <cfRule type="expression" priority="43" dxfId="1686">
      <formula>OR(Δεκέμβριος!#REF!=6,Δεκέμβριος!#REF!=7)</formula>
    </cfRule>
  </conditionalFormatting>
  <conditionalFormatting sqref="W17">
    <cfRule type="expression" priority="44" dxfId="0">
      <formula>OR(W$9=1,W$9=6,W$9=30)</formula>
    </cfRule>
  </conditionalFormatting>
  <conditionalFormatting sqref="X17">
    <cfRule type="expression" priority="41" dxfId="1686">
      <formula>OR(Δεκέμβριος!#REF!=6,Δεκέμβριος!#REF!=7)</formula>
    </cfRule>
  </conditionalFormatting>
  <conditionalFormatting sqref="X17">
    <cfRule type="expression" priority="42" dxfId="0">
      <formula>OR(X$9=1,X$9=6,X$9=30)</formula>
    </cfRule>
  </conditionalFormatting>
  <conditionalFormatting sqref="W17">
    <cfRule type="expression" priority="39" dxfId="1686">
      <formula>OR(Δεκέμβριος!#REF!=6,Δεκέμβριος!#REF!=7)</formula>
    </cfRule>
  </conditionalFormatting>
  <conditionalFormatting sqref="W17">
    <cfRule type="expression" priority="40" dxfId="0">
      <formula>OR(W$9=1,W$9=6,W$9=30)</formula>
    </cfRule>
  </conditionalFormatting>
  <conditionalFormatting sqref="V17">
    <cfRule type="expression" priority="37" dxfId="1686">
      <formula>OR(Δεκέμβριος!#REF!=6,Δεκέμβριος!#REF!=7)</formula>
    </cfRule>
  </conditionalFormatting>
  <conditionalFormatting sqref="V17">
    <cfRule type="expression" priority="38" dxfId="0">
      <formula>OR(V$9=1,V$9=6,V$9=30)</formula>
    </cfRule>
  </conditionalFormatting>
  <conditionalFormatting sqref="W17">
    <cfRule type="expression" priority="35" dxfId="1686">
      <formula>OR(Δεκέμβριος!#REF!=6,Δεκέμβριος!#REF!=7)</formula>
    </cfRule>
  </conditionalFormatting>
  <conditionalFormatting sqref="W17">
    <cfRule type="expression" priority="36" dxfId="0">
      <formula>OR(W$9=1,W$9=6,W$9=30)</formula>
    </cfRule>
  </conditionalFormatting>
  <conditionalFormatting sqref="V17">
    <cfRule type="expression" priority="33" dxfId="1686">
      <formula>OR(Δεκέμβριος!#REF!=6,Δεκέμβριος!#REF!=7)</formula>
    </cfRule>
  </conditionalFormatting>
  <conditionalFormatting sqref="V17">
    <cfRule type="expression" priority="34" dxfId="0">
      <formula>OR(V$9=1,V$9=6,V$9=30)</formula>
    </cfRule>
  </conditionalFormatting>
  <conditionalFormatting sqref="Z17">
    <cfRule type="expression" priority="31" dxfId="1686">
      <formula>OR(Δεκέμβριος!#REF!=6,Δεκέμβριος!#REF!=7)</formula>
    </cfRule>
  </conditionalFormatting>
  <conditionalFormatting sqref="Z17">
    <cfRule type="expression" priority="32" dxfId="0">
      <formula>OR(Z$9=1,Z$9=6,Z$9=30)</formula>
    </cfRule>
  </conditionalFormatting>
  <conditionalFormatting sqref="AA17">
    <cfRule type="expression" priority="29" dxfId="1686">
      <formula>OR(Δεκέμβριος!#REF!=6,Δεκέμβριος!#REF!=7)</formula>
    </cfRule>
  </conditionalFormatting>
  <conditionalFormatting sqref="AA17">
    <cfRule type="expression" priority="30" dxfId="0">
      <formula>OR(AA$9=1,AA$9=6,AA$9=30)</formula>
    </cfRule>
  </conditionalFormatting>
  <conditionalFormatting sqref="AA17">
    <cfRule type="expression" priority="27" dxfId="1686">
      <formula>OR(Δεκέμβριος!#REF!=6,Δεκέμβριος!#REF!=7)</formula>
    </cfRule>
  </conditionalFormatting>
  <conditionalFormatting sqref="AA17">
    <cfRule type="expression" priority="28" dxfId="0">
      <formula>OR(AA$9=1,AA$9=6,AA$9=30)</formula>
    </cfRule>
  </conditionalFormatting>
  <conditionalFormatting sqref="Z17">
    <cfRule type="expression" priority="25" dxfId="1686">
      <formula>OR(Δεκέμβριος!#REF!=6,Δεκέμβριος!#REF!=7)</formula>
    </cfRule>
  </conditionalFormatting>
  <conditionalFormatting sqref="Z17">
    <cfRule type="expression" priority="26" dxfId="0">
      <formula>OR(Z$9=1,Z$9=6,Z$9=30)</formula>
    </cfRule>
  </conditionalFormatting>
  <conditionalFormatting sqref="AA17">
    <cfRule type="expression" priority="23" dxfId="1686">
      <formula>OR(Δεκέμβριος!#REF!=6,Δεκέμβριος!#REF!=7)</formula>
    </cfRule>
  </conditionalFormatting>
  <conditionalFormatting sqref="AA17">
    <cfRule type="expression" priority="24" dxfId="0">
      <formula>OR(AA$9=1,AA$9=6,AA$9=30)</formula>
    </cfRule>
  </conditionalFormatting>
  <conditionalFormatting sqref="Z17">
    <cfRule type="expression" priority="21" dxfId="1686">
      <formula>OR(Δεκέμβριος!#REF!=6,Δεκέμβριος!#REF!=7)</formula>
    </cfRule>
  </conditionalFormatting>
  <conditionalFormatting sqref="Z17">
    <cfRule type="expression" priority="22" dxfId="0">
      <formula>OR(Z$9=1,Z$9=6,Z$9=30)</formula>
    </cfRule>
  </conditionalFormatting>
  <conditionalFormatting sqref="Y17">
    <cfRule type="expression" priority="19" dxfId="1686">
      <formula>OR(Δεκέμβριος!#REF!=6,Δεκέμβριος!#REF!=7)</formula>
    </cfRule>
  </conditionalFormatting>
  <conditionalFormatting sqref="Y17">
    <cfRule type="expression" priority="20" dxfId="0">
      <formula>OR(Y$9=1,Y$9=6,Y$9=30)</formula>
    </cfRule>
  </conditionalFormatting>
  <conditionalFormatting sqref="Y17">
    <cfRule type="expression" priority="17" dxfId="1686">
      <formula>OR(Δεκέμβριος!#REF!=6,Δεκέμβριος!#REF!=7)</formula>
    </cfRule>
  </conditionalFormatting>
  <conditionalFormatting sqref="Y17">
    <cfRule type="expression" priority="18" dxfId="0">
      <formula>OR(Y$9=1,Y$9=6,Y$9=30)</formula>
    </cfRule>
  </conditionalFormatting>
  <conditionalFormatting sqref="Y17">
    <cfRule type="expression" priority="15" dxfId="1686">
      <formula>OR(Δεκέμβριος!#REF!=6,Δεκέμβριος!#REF!=7)</formula>
    </cfRule>
  </conditionalFormatting>
  <conditionalFormatting sqref="Y17">
    <cfRule type="expression" priority="16" dxfId="0">
      <formula>OR(Y$9=1,Y$9=6,Y$9=30)</formula>
    </cfRule>
  </conditionalFormatting>
  <conditionalFormatting sqref="Y17">
    <cfRule type="expression" priority="13" dxfId="1686">
      <formula>OR(Δεκέμβριος!#REF!=6,Δεκέμβριος!#REF!=7)</formula>
    </cfRule>
  </conditionalFormatting>
  <conditionalFormatting sqref="Y17">
    <cfRule type="expression" priority="14" dxfId="0">
      <formula>OR(Y$9=1,Y$9=6,Y$9=30)</formula>
    </cfRule>
  </conditionalFormatting>
  <conditionalFormatting sqref="AD17">
    <cfRule type="expression" priority="11" dxfId="1686">
      <formula>OR(Δεκέμβριος!#REF!=6,Δεκέμβριος!#REF!=7)</formula>
    </cfRule>
  </conditionalFormatting>
  <conditionalFormatting sqref="AD17">
    <cfRule type="expression" priority="12" dxfId="0">
      <formula>OR(AD$9=1,AD$9=6,AD$9=30)</formula>
    </cfRule>
  </conditionalFormatting>
  <conditionalFormatting sqref="AD17">
    <cfRule type="expression" priority="7" dxfId="1686">
      <formula>OR(Δεκέμβριος!#REF!=6,Δεκέμβριος!#REF!=7)</formula>
    </cfRule>
  </conditionalFormatting>
  <conditionalFormatting sqref="AD17">
    <cfRule type="expression" priority="8" dxfId="0">
      <formula>OR(AD$9=1,AD$9=6,AD$9=30)</formula>
    </cfRule>
  </conditionalFormatting>
  <conditionalFormatting sqref="AC17">
    <cfRule type="expression" priority="5" dxfId="1686">
      <formula>OR(Δεκέμβριος!#REF!=6,Δεκέμβριος!#REF!=7)</formula>
    </cfRule>
  </conditionalFormatting>
  <conditionalFormatting sqref="AC17">
    <cfRule type="expression" priority="6" dxfId="0">
      <formula>OR(AC$9=1,AC$9=6,AC$9=30)</formula>
    </cfRule>
  </conditionalFormatting>
  <conditionalFormatting sqref="AD17">
    <cfRule type="expression" priority="3" dxfId="1686">
      <formula>OR(Δεκέμβριος!#REF!=6,Δεκέμβριος!#REF!=7)</formula>
    </cfRule>
  </conditionalFormatting>
  <conditionalFormatting sqref="AD17">
    <cfRule type="expression" priority="4" dxfId="0">
      <formula>OR(AD$9=1,AD$9=6,AD$9=30)</formula>
    </cfRule>
  </conditionalFormatting>
  <conditionalFormatting sqref="AC17">
    <cfRule type="expression" priority="1" dxfId="1686">
      <formula>OR(Δεκέμβριος!#REF!=6,Δεκέμβριος!#REF!=7)</formula>
    </cfRule>
  </conditionalFormatting>
  <conditionalFormatting sqref="AC17">
    <cfRule type="expression" priority="2" dxfId="0">
      <formula>OR(AC$9=1,AC$9=6,AC$9=30)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AL15" sqref="AL1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29.25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33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8" t="s">
        <v>6</v>
      </c>
      <c r="G10" s="18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8" t="s">
        <v>6</v>
      </c>
      <c r="N10" s="18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8" t="s">
        <v>6</v>
      </c>
      <c r="U10" s="18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8" t="s">
        <v>6</v>
      </c>
      <c r="AB10" s="18" t="s">
        <v>7</v>
      </c>
      <c r="AC10" s="6" t="s">
        <v>8</v>
      </c>
      <c r="AD10" s="6" t="s">
        <v>9</v>
      </c>
      <c r="AE10" s="6" t="s">
        <v>11</v>
      </c>
      <c r="AF10" s="6" t="s">
        <v>10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5"/>
      <c r="D13" s="55"/>
      <c r="E13" s="55"/>
      <c r="F13" s="57"/>
      <c r="G13" s="57"/>
      <c r="H13" s="55"/>
      <c r="I13" s="55"/>
      <c r="J13" s="55"/>
      <c r="K13" s="55"/>
      <c r="L13" s="55"/>
      <c r="M13" s="57"/>
      <c r="N13" s="57"/>
      <c r="O13" s="55"/>
      <c r="P13" s="55"/>
      <c r="Q13" s="55"/>
      <c r="R13" s="55"/>
      <c r="S13" s="55"/>
      <c r="T13" s="57"/>
      <c r="U13" s="57"/>
      <c r="V13" s="55"/>
      <c r="W13" s="55"/>
      <c r="X13" s="55"/>
      <c r="Y13" s="55"/>
      <c r="Z13" s="55"/>
      <c r="AA13" s="57"/>
      <c r="AB13" s="57"/>
      <c r="AC13" s="55"/>
      <c r="AD13" s="55"/>
      <c r="AE13" s="57"/>
      <c r="AF13" s="55"/>
      <c r="AG13" s="38">
        <f>IF(SUM(B13:AF13)=0,"",SUM(B13:AF13))</f>
      </c>
    </row>
    <row r="14" spans="1:33" ht="12" customHeight="1">
      <c r="A14" s="10" t="s">
        <v>15</v>
      </c>
      <c r="B14" s="57"/>
      <c r="C14" s="55"/>
      <c r="D14" s="55"/>
      <c r="E14" s="55"/>
      <c r="F14" s="57"/>
      <c r="G14" s="57"/>
      <c r="H14" s="55"/>
      <c r="I14" s="55"/>
      <c r="J14" s="55"/>
      <c r="K14" s="55"/>
      <c r="L14" s="55"/>
      <c r="M14" s="57"/>
      <c r="N14" s="57"/>
      <c r="O14" s="55"/>
      <c r="P14" s="55"/>
      <c r="Q14" s="55"/>
      <c r="R14" s="55"/>
      <c r="S14" s="55"/>
      <c r="T14" s="57"/>
      <c r="U14" s="57"/>
      <c r="V14" s="55"/>
      <c r="W14" s="55"/>
      <c r="X14" s="55"/>
      <c r="Y14" s="55"/>
      <c r="Z14" s="55"/>
      <c r="AA14" s="57"/>
      <c r="AB14" s="57"/>
      <c r="AC14" s="55"/>
      <c r="AD14" s="55"/>
      <c r="AE14" s="57"/>
      <c r="AF14" s="55"/>
      <c r="AG14" s="38">
        <f>IF(SUM(B14:AF14)=0,"",SUM(B14:AF14))</f>
      </c>
    </row>
    <row r="15" spans="1:33" ht="12" customHeight="1">
      <c r="A15" s="11" t="s">
        <v>47</v>
      </c>
      <c r="B15" s="58"/>
      <c r="C15" s="56"/>
      <c r="D15" s="56"/>
      <c r="E15" s="56"/>
      <c r="F15" s="58"/>
      <c r="G15" s="58"/>
      <c r="H15" s="56"/>
      <c r="I15" s="56"/>
      <c r="J15" s="56"/>
      <c r="K15" s="56"/>
      <c r="L15" s="56"/>
      <c r="M15" s="58"/>
      <c r="N15" s="58"/>
      <c r="O15" s="56"/>
      <c r="P15" s="56"/>
      <c r="Q15" s="56"/>
      <c r="R15" s="56"/>
      <c r="S15" s="56"/>
      <c r="T15" s="58"/>
      <c r="U15" s="58"/>
      <c r="V15" s="56"/>
      <c r="W15" s="56"/>
      <c r="X15" s="56"/>
      <c r="Y15" s="56"/>
      <c r="Z15" s="56"/>
      <c r="AA15" s="58"/>
      <c r="AB15" s="58"/>
      <c r="AC15" s="56"/>
      <c r="AD15" s="56"/>
      <c r="AE15" s="58"/>
      <c r="AF15" s="56"/>
      <c r="AG15" s="38">
        <f>IF(SUM(B15:AF15)=0,"",SUM(B15:AF15))</f>
      </c>
    </row>
    <row r="16" spans="1:33" ht="12" customHeight="1" thickBot="1">
      <c r="A16" s="33" t="s">
        <v>16</v>
      </c>
      <c r="B16" s="58"/>
      <c r="C16" s="56"/>
      <c r="D16" s="56"/>
      <c r="E16" s="56"/>
      <c r="F16" s="58"/>
      <c r="G16" s="58"/>
      <c r="H16" s="56"/>
      <c r="I16" s="56"/>
      <c r="J16" s="56"/>
      <c r="K16" s="56"/>
      <c r="L16" s="56"/>
      <c r="M16" s="58"/>
      <c r="N16" s="58"/>
      <c r="O16" s="56"/>
      <c r="P16" s="56"/>
      <c r="Q16" s="56"/>
      <c r="R16" s="56"/>
      <c r="S16" s="56"/>
      <c r="T16" s="58"/>
      <c r="U16" s="58"/>
      <c r="V16" s="56"/>
      <c r="W16" s="56"/>
      <c r="X16" s="56"/>
      <c r="Y16" s="56"/>
      <c r="Z16" s="56"/>
      <c r="AA16" s="58"/>
      <c r="AB16" s="58"/>
      <c r="AC16" s="56"/>
      <c r="AD16" s="56"/>
      <c r="AE16" s="58"/>
      <c r="AF16" s="56"/>
      <c r="AG16" s="39">
        <f>IF(SUM(B16:AF16)=0,"",SUM(B16:AF16))</f>
      </c>
    </row>
    <row r="17" spans="1:33" ht="12" customHeight="1" thickBot="1">
      <c r="A17" s="12" t="s">
        <v>17</v>
      </c>
      <c r="B17" s="59"/>
      <c r="C17" s="61">
        <f>IF(SUM(C13:C16)=0,"",SUM(C13:C16))</f>
      </c>
      <c r="D17" s="61">
        <f>IF(SUM(D13:D16)=0,"",SUM(D13:D16))</f>
      </c>
      <c r="E17" s="61">
        <f>IF(SUM(E13:E16)=0,"",SUM(E13:E16))</f>
      </c>
      <c r="F17" s="59"/>
      <c r="G17" s="59"/>
      <c r="H17" s="61">
        <f>IF(SUM(H13:H16)=0,"",SUM(H13:H16))</f>
      </c>
      <c r="I17" s="61">
        <f>IF(SUM(I13:I16)=0,"",SUM(I13:I16))</f>
      </c>
      <c r="J17" s="61">
        <f>IF(SUM(J13:J16)=0,"",SUM(J13:J16))</f>
      </c>
      <c r="K17" s="61">
        <f>IF(SUM(K13:K16)=0,"",SUM(K13:K16))</f>
      </c>
      <c r="L17" s="61">
        <f>IF(SUM(L13:L16)=0,"",SUM(L13:L16))</f>
      </c>
      <c r="M17" s="59"/>
      <c r="N17" s="59"/>
      <c r="O17" s="61">
        <f>IF(SUM(O13:O16)=0,"",SUM(O13:O16))</f>
      </c>
      <c r="P17" s="61">
        <f>IF(SUM(P13:P16)=0,"",SUM(P13:P16))</f>
      </c>
      <c r="Q17" s="61">
        <f>IF(SUM(Q13:Q16)=0,"",SUM(Q13:Q16))</f>
      </c>
      <c r="R17" s="61">
        <f>IF(SUM(R13:R16)=0,"",SUM(R13:R16))</f>
      </c>
      <c r="S17" s="61">
        <f>IF(SUM(S13:S16)=0,"",SUM(S13:S16))</f>
      </c>
      <c r="T17" s="59"/>
      <c r="U17" s="59"/>
      <c r="V17" s="61">
        <f>IF(SUM(V13:V16)=0,"",SUM(V13:V16))</f>
      </c>
      <c r="W17" s="61">
        <f>IF(SUM(W13:W16)=0,"",SUM(W13:W16))</f>
      </c>
      <c r="X17" s="61">
        <f>IF(SUM(X13:X16)=0,"",SUM(X13:X16))</f>
      </c>
      <c r="Y17" s="61">
        <f>IF(SUM(Y13:Y16)=0,"",SUM(Y13:Y16))</f>
      </c>
      <c r="Z17" s="61">
        <f>IF(SUM(Z13:Z16)=0,"",SUM(Z13:Z16))</f>
      </c>
      <c r="AA17" s="59"/>
      <c r="AB17" s="59"/>
      <c r="AC17" s="61">
        <f>IF(SUM(AC13:AC16)=0,"",SUM(AC13:AC16))</f>
      </c>
      <c r="AD17" s="61">
        <f>IF(SUM(AD13:AD16)=0,"",SUM(AD13:AD16))</f>
      </c>
      <c r="AE17" s="59"/>
      <c r="AF17" s="61">
        <f>IF(SUM(AF13:AF16)=0,"",SUM(AF13:AF16))</f>
      </c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44"/>
    </row>
    <row r="20" spans="1:33" ht="12" customHeight="1">
      <c r="A20" s="10" t="str">
        <f>ΕΤΗΣΙΟ!A20</f>
        <v>Έργο 1</v>
      </c>
      <c r="B20" s="57"/>
      <c r="C20" s="55"/>
      <c r="D20" s="55"/>
      <c r="E20" s="55"/>
      <c r="F20" s="57"/>
      <c r="G20" s="57"/>
      <c r="H20" s="55"/>
      <c r="I20" s="55"/>
      <c r="J20" s="55"/>
      <c r="K20" s="55"/>
      <c r="L20" s="55"/>
      <c r="M20" s="57"/>
      <c r="N20" s="57"/>
      <c r="O20" s="55"/>
      <c r="P20" s="55"/>
      <c r="Q20" s="55"/>
      <c r="R20" s="55"/>
      <c r="S20" s="55"/>
      <c r="T20" s="57"/>
      <c r="U20" s="57"/>
      <c r="V20" s="55"/>
      <c r="W20" s="55"/>
      <c r="X20" s="55"/>
      <c r="Y20" s="55"/>
      <c r="Z20" s="55"/>
      <c r="AA20" s="57"/>
      <c r="AB20" s="57"/>
      <c r="AC20" s="55"/>
      <c r="AD20" s="55"/>
      <c r="AE20" s="57"/>
      <c r="AF20" s="55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5"/>
      <c r="D21" s="55"/>
      <c r="E21" s="55"/>
      <c r="F21" s="57"/>
      <c r="G21" s="57"/>
      <c r="H21" s="55"/>
      <c r="I21" s="55"/>
      <c r="J21" s="55"/>
      <c r="K21" s="55"/>
      <c r="L21" s="55"/>
      <c r="M21" s="57"/>
      <c r="N21" s="57"/>
      <c r="O21" s="55"/>
      <c r="P21" s="55"/>
      <c r="Q21" s="55"/>
      <c r="R21" s="55"/>
      <c r="S21" s="55"/>
      <c r="T21" s="57"/>
      <c r="U21" s="57"/>
      <c r="V21" s="55"/>
      <c r="W21" s="55"/>
      <c r="X21" s="55"/>
      <c r="Y21" s="55"/>
      <c r="Z21" s="55"/>
      <c r="AA21" s="57"/>
      <c r="AB21" s="57"/>
      <c r="AC21" s="55"/>
      <c r="AD21" s="55"/>
      <c r="AE21" s="57"/>
      <c r="AF21" s="55"/>
      <c r="AG21" s="38">
        <f t="shared" si="0"/>
      </c>
    </row>
    <row r="22" spans="1:33" ht="12" customHeight="1">
      <c r="A22" s="10" t="str">
        <f>ΕΤΗΣΙΟ!A22</f>
        <v>Έργο 3</v>
      </c>
      <c r="B22" s="57"/>
      <c r="C22" s="56"/>
      <c r="D22" s="56"/>
      <c r="E22" s="56"/>
      <c r="F22" s="57"/>
      <c r="G22" s="57"/>
      <c r="H22" s="56"/>
      <c r="I22" s="56"/>
      <c r="J22" s="56"/>
      <c r="K22" s="56"/>
      <c r="L22" s="56"/>
      <c r="M22" s="57"/>
      <c r="N22" s="57"/>
      <c r="O22" s="56"/>
      <c r="P22" s="56"/>
      <c r="Q22" s="56"/>
      <c r="R22" s="56"/>
      <c r="S22" s="56"/>
      <c r="T22" s="57"/>
      <c r="U22" s="57"/>
      <c r="V22" s="56"/>
      <c r="W22" s="56"/>
      <c r="X22" s="56"/>
      <c r="Y22" s="56"/>
      <c r="Z22" s="56"/>
      <c r="AA22" s="57"/>
      <c r="AB22" s="57"/>
      <c r="AC22" s="56"/>
      <c r="AD22" s="56"/>
      <c r="AE22" s="57"/>
      <c r="AF22" s="56"/>
      <c r="AG22" s="38">
        <f t="shared" si="0"/>
      </c>
    </row>
    <row r="23" spans="1:33" ht="12" customHeight="1">
      <c r="A23" s="10" t="str">
        <f>ΕΤΗΣΙΟ!A23</f>
        <v>Έργο 4</v>
      </c>
      <c r="B23" s="57"/>
      <c r="C23" s="56"/>
      <c r="D23" s="56"/>
      <c r="E23" s="56"/>
      <c r="F23" s="57"/>
      <c r="G23" s="57"/>
      <c r="H23" s="56"/>
      <c r="I23" s="56"/>
      <c r="J23" s="56"/>
      <c r="K23" s="56"/>
      <c r="L23" s="56"/>
      <c r="M23" s="57"/>
      <c r="N23" s="57"/>
      <c r="O23" s="56"/>
      <c r="P23" s="56"/>
      <c r="Q23" s="56"/>
      <c r="R23" s="56"/>
      <c r="S23" s="56"/>
      <c r="T23" s="57"/>
      <c r="U23" s="57"/>
      <c r="V23" s="56"/>
      <c r="W23" s="56"/>
      <c r="X23" s="56"/>
      <c r="Y23" s="56"/>
      <c r="Z23" s="56"/>
      <c r="AA23" s="57"/>
      <c r="AB23" s="57"/>
      <c r="AC23" s="56"/>
      <c r="AD23" s="56"/>
      <c r="AE23" s="57"/>
      <c r="AF23" s="56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6"/>
      <c r="D24" s="56"/>
      <c r="E24" s="56"/>
      <c r="F24" s="58"/>
      <c r="G24" s="58"/>
      <c r="H24" s="56"/>
      <c r="I24" s="56"/>
      <c r="J24" s="56"/>
      <c r="K24" s="56"/>
      <c r="L24" s="56"/>
      <c r="M24" s="58"/>
      <c r="N24" s="58"/>
      <c r="O24" s="56"/>
      <c r="P24" s="56"/>
      <c r="Q24" s="56"/>
      <c r="R24" s="56"/>
      <c r="S24" s="56"/>
      <c r="T24" s="58"/>
      <c r="U24" s="58"/>
      <c r="V24" s="56"/>
      <c r="W24" s="56"/>
      <c r="X24" s="56"/>
      <c r="Y24" s="56"/>
      <c r="Z24" s="56"/>
      <c r="AA24" s="58"/>
      <c r="AB24" s="58"/>
      <c r="AC24" s="56"/>
      <c r="AD24" s="56"/>
      <c r="AE24" s="58"/>
      <c r="AF24" s="56"/>
      <c r="AG24" s="39">
        <f t="shared" si="0"/>
      </c>
    </row>
    <row r="25" spans="1:33" ht="12" customHeight="1" thickBot="1">
      <c r="A25" s="12" t="s">
        <v>23</v>
      </c>
      <c r="B25" s="59"/>
      <c r="C25" s="61">
        <f>IF(SUM(C20:C24)=0,"",SUM(C20:C24))</f>
      </c>
      <c r="D25" s="61">
        <f>IF(SUM(D20:D24)=0,"",SUM(D20:D24))</f>
      </c>
      <c r="E25" s="61">
        <f>IF(SUM(E20:E24)=0,"",SUM(E20:E24))</f>
      </c>
      <c r="F25" s="59"/>
      <c r="G25" s="59"/>
      <c r="H25" s="61">
        <f>IF(SUM(H20:H24)=0,"",SUM(H20:H24))</f>
      </c>
      <c r="I25" s="61">
        <f>IF(SUM(I20:I24)=0,"",SUM(I20:I24))</f>
      </c>
      <c r="J25" s="61">
        <f>IF(SUM(J20:J24)=0,"",SUM(J20:J24))</f>
      </c>
      <c r="K25" s="61">
        <f>IF(SUM(K20:K24)=0,"",SUM(K20:K24))</f>
      </c>
      <c r="L25" s="61">
        <f>IF(SUM(L20:L24)=0,"",SUM(L20:L24))</f>
      </c>
      <c r="M25" s="59"/>
      <c r="N25" s="59"/>
      <c r="O25" s="61">
        <f>IF(SUM(O20:O24)=0,"",SUM(O20:O24))</f>
      </c>
      <c r="P25" s="61">
        <f>IF(SUM(P20:P24)=0,"",SUM(P20:P24))</f>
      </c>
      <c r="Q25" s="61">
        <f>IF(SUM(Q20:Q24)=0,"",SUM(Q20:Q24))</f>
      </c>
      <c r="R25" s="61">
        <f>IF(SUM(R20:R24)=0,"",SUM(R20:R24))</f>
      </c>
      <c r="S25" s="61">
        <f>IF(SUM(S20:S24)=0,"",SUM(S20:S24))</f>
      </c>
      <c r="T25" s="59"/>
      <c r="U25" s="59"/>
      <c r="V25" s="61">
        <f>IF(SUM(V20:V24)=0,"",SUM(V20:V24))</f>
      </c>
      <c r="W25" s="61">
        <f>IF(SUM(W20:W24)=0,"",SUM(W20:W24))</f>
      </c>
      <c r="X25" s="61">
        <f>IF(SUM(X20:X24)=0,"",SUM(X20:X24))</f>
      </c>
      <c r="Y25" s="61">
        <f>IF(SUM(Y20:Y24)=0,"",SUM(Y20:Y24))</f>
      </c>
      <c r="Z25" s="61">
        <f>IF(SUM(Z20:Z24)=0,"",SUM(Z20:Z24))</f>
      </c>
      <c r="AA25" s="59"/>
      <c r="AB25" s="59"/>
      <c r="AC25" s="61">
        <f>IF(SUM(AC20:AC24)=0,"",SUM(AC20:AC24))</f>
      </c>
      <c r="AD25" s="61">
        <f>IF(SUM(AD20:AD24)=0,"",SUM(AD20:AD24))</f>
      </c>
      <c r="AE25" s="59"/>
      <c r="AF25" s="61">
        <f>IF(SUM(AF20:AF24)=0,"",SUM(AF20:AF24))</f>
      </c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44"/>
    </row>
    <row r="28" spans="1:33" ht="12" customHeight="1">
      <c r="A28" s="10" t="str">
        <f>ΕΤΗΣΙΟ!A28</f>
        <v>Έργο 1</v>
      </c>
      <c r="B28" s="57"/>
      <c r="C28" s="55"/>
      <c r="D28" s="55"/>
      <c r="E28" s="55"/>
      <c r="F28" s="57"/>
      <c r="G28" s="57"/>
      <c r="H28" s="55"/>
      <c r="I28" s="55"/>
      <c r="J28" s="55"/>
      <c r="K28" s="55"/>
      <c r="L28" s="55"/>
      <c r="M28" s="57"/>
      <c r="N28" s="57"/>
      <c r="O28" s="55"/>
      <c r="P28" s="55"/>
      <c r="Q28" s="55"/>
      <c r="R28" s="55"/>
      <c r="S28" s="55"/>
      <c r="T28" s="57"/>
      <c r="U28" s="57"/>
      <c r="V28" s="55"/>
      <c r="W28" s="55"/>
      <c r="X28" s="55"/>
      <c r="Y28" s="55"/>
      <c r="Z28" s="55"/>
      <c r="AA28" s="57"/>
      <c r="AB28" s="57"/>
      <c r="AC28" s="55"/>
      <c r="AD28" s="55"/>
      <c r="AE28" s="57"/>
      <c r="AF28" s="55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5"/>
      <c r="D29" s="55"/>
      <c r="E29" s="55"/>
      <c r="F29" s="57"/>
      <c r="G29" s="57"/>
      <c r="H29" s="55"/>
      <c r="I29" s="55"/>
      <c r="J29" s="55"/>
      <c r="K29" s="55"/>
      <c r="L29" s="55"/>
      <c r="M29" s="57"/>
      <c r="N29" s="57"/>
      <c r="O29" s="55"/>
      <c r="P29" s="55"/>
      <c r="Q29" s="55"/>
      <c r="R29" s="55"/>
      <c r="S29" s="55"/>
      <c r="T29" s="57"/>
      <c r="U29" s="57"/>
      <c r="V29" s="55"/>
      <c r="W29" s="55"/>
      <c r="X29" s="55"/>
      <c r="Y29" s="55"/>
      <c r="Z29" s="55"/>
      <c r="AA29" s="57"/>
      <c r="AB29" s="57"/>
      <c r="AC29" s="55"/>
      <c r="AD29" s="55"/>
      <c r="AE29" s="57"/>
      <c r="AF29" s="55"/>
      <c r="AG29" s="38">
        <f t="shared" si="1"/>
      </c>
    </row>
    <row r="30" spans="1:33" ht="12" customHeight="1">
      <c r="A30" s="10" t="str">
        <f>ΕΤΗΣΙΟ!A30</f>
        <v>Έργο 3</v>
      </c>
      <c r="B30" s="57"/>
      <c r="C30" s="56"/>
      <c r="D30" s="56"/>
      <c r="E30" s="56"/>
      <c r="F30" s="57"/>
      <c r="G30" s="57"/>
      <c r="H30" s="56"/>
      <c r="I30" s="56"/>
      <c r="J30" s="56"/>
      <c r="K30" s="56"/>
      <c r="L30" s="56"/>
      <c r="M30" s="57"/>
      <c r="N30" s="57"/>
      <c r="O30" s="56"/>
      <c r="P30" s="56"/>
      <c r="Q30" s="56"/>
      <c r="R30" s="56"/>
      <c r="S30" s="56"/>
      <c r="T30" s="57"/>
      <c r="U30" s="57"/>
      <c r="V30" s="56"/>
      <c r="W30" s="56"/>
      <c r="X30" s="56"/>
      <c r="Y30" s="56"/>
      <c r="Z30" s="56"/>
      <c r="AA30" s="57"/>
      <c r="AB30" s="57"/>
      <c r="AC30" s="56"/>
      <c r="AD30" s="56"/>
      <c r="AE30" s="57"/>
      <c r="AF30" s="56"/>
      <c r="AG30" s="38">
        <f t="shared" si="1"/>
      </c>
    </row>
    <row r="31" spans="1:33" ht="12" customHeight="1">
      <c r="A31" s="10" t="str">
        <f>ΕΤΗΣΙΟ!A31</f>
        <v>Έργο 4</v>
      </c>
      <c r="B31" s="57"/>
      <c r="C31" s="56"/>
      <c r="D31" s="56"/>
      <c r="E31" s="56"/>
      <c r="F31" s="57"/>
      <c r="G31" s="57"/>
      <c r="H31" s="56"/>
      <c r="I31" s="56"/>
      <c r="J31" s="56"/>
      <c r="K31" s="56"/>
      <c r="L31" s="56"/>
      <c r="M31" s="57"/>
      <c r="N31" s="57"/>
      <c r="O31" s="56"/>
      <c r="P31" s="56"/>
      <c r="Q31" s="56"/>
      <c r="R31" s="56"/>
      <c r="S31" s="56"/>
      <c r="T31" s="57"/>
      <c r="U31" s="57"/>
      <c r="V31" s="56"/>
      <c r="W31" s="56"/>
      <c r="X31" s="56"/>
      <c r="Y31" s="56"/>
      <c r="Z31" s="56"/>
      <c r="AA31" s="57"/>
      <c r="AB31" s="57"/>
      <c r="AC31" s="56"/>
      <c r="AD31" s="56"/>
      <c r="AE31" s="57"/>
      <c r="AF31" s="56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6"/>
      <c r="D32" s="56"/>
      <c r="E32" s="56"/>
      <c r="F32" s="58"/>
      <c r="G32" s="58"/>
      <c r="H32" s="56"/>
      <c r="I32" s="56"/>
      <c r="J32" s="56"/>
      <c r="K32" s="56"/>
      <c r="L32" s="56"/>
      <c r="M32" s="58"/>
      <c r="N32" s="58"/>
      <c r="O32" s="56"/>
      <c r="P32" s="56"/>
      <c r="Q32" s="56"/>
      <c r="R32" s="56"/>
      <c r="S32" s="56"/>
      <c r="T32" s="58"/>
      <c r="U32" s="58"/>
      <c r="V32" s="56"/>
      <c r="W32" s="56"/>
      <c r="X32" s="56"/>
      <c r="Y32" s="56"/>
      <c r="Z32" s="56"/>
      <c r="AA32" s="58"/>
      <c r="AB32" s="58"/>
      <c r="AC32" s="56"/>
      <c r="AD32" s="56"/>
      <c r="AE32" s="58"/>
      <c r="AF32" s="56"/>
      <c r="AG32" s="39">
        <f t="shared" si="1"/>
      </c>
    </row>
    <row r="33" spans="1:33" ht="12" customHeight="1" thickBot="1">
      <c r="A33" s="12" t="s">
        <v>26</v>
      </c>
      <c r="B33" s="59"/>
      <c r="C33" s="61">
        <f>IF(SUM(C28:C32)=0,"",SUM(C28:C32))</f>
      </c>
      <c r="D33" s="61">
        <f>IF(SUM(D28:D32)=0,"",SUM(D28:D32))</f>
      </c>
      <c r="E33" s="61">
        <f>IF(SUM(E28:E32)=0,"",SUM(E28:E32))</f>
      </c>
      <c r="F33" s="59"/>
      <c r="G33" s="59"/>
      <c r="H33" s="61">
        <f>IF(SUM(H28:H32)=0,"",SUM(H28:H32))</f>
      </c>
      <c r="I33" s="61">
        <f>IF(SUM(I28:I32)=0,"",SUM(I28:I32))</f>
      </c>
      <c r="J33" s="61">
        <f>IF(SUM(J28:J32)=0,"",SUM(J28:J32))</f>
      </c>
      <c r="K33" s="61">
        <f>IF(SUM(K28:K32)=0,"",SUM(K28:K32))</f>
      </c>
      <c r="L33" s="61">
        <f>IF(SUM(L28:L32)=0,"",SUM(L28:L32))</f>
      </c>
      <c r="M33" s="59"/>
      <c r="N33" s="59"/>
      <c r="O33" s="61">
        <f>IF(SUM(O28:O32)=0,"",SUM(O28:O32))</f>
      </c>
      <c r="P33" s="61">
        <f>IF(SUM(P28:P32)=0,"",SUM(P28:P32))</f>
      </c>
      <c r="Q33" s="61">
        <f>IF(SUM(Q28:Q32)=0,"",SUM(Q28:Q32))</f>
      </c>
      <c r="R33" s="61">
        <f>IF(SUM(R28:R32)=0,"",SUM(R28:R32))</f>
      </c>
      <c r="S33" s="61">
        <f>IF(SUM(S28:S32)=0,"",SUM(S28:S32))</f>
      </c>
      <c r="T33" s="59"/>
      <c r="U33" s="59"/>
      <c r="V33" s="61">
        <f>IF(SUM(V28:V32)=0,"",SUM(V28:V32))</f>
      </c>
      <c r="W33" s="61">
        <f>IF(SUM(W28:W32)=0,"",SUM(W28:W32))</f>
      </c>
      <c r="X33" s="61">
        <f>IF(SUM(X28:X32)=0,"",SUM(X28:X32))</f>
      </c>
      <c r="Y33" s="61">
        <f>IF(SUM(Y28:Y32)=0,"",SUM(Y28:Y32))</f>
      </c>
      <c r="Z33" s="61">
        <f>IF(SUM(Z28:Z32)=0,"",SUM(Z28:Z32))</f>
      </c>
      <c r="AA33" s="59"/>
      <c r="AB33" s="59"/>
      <c r="AC33" s="61">
        <f>IF(SUM(AC28:AC32)=0,"",SUM(AC28:AC32))</f>
      </c>
      <c r="AD33" s="61">
        <f>IF(SUM(AD28:AD32)=0,"",SUM(AD28:AD32))</f>
      </c>
      <c r="AE33" s="59"/>
      <c r="AF33" s="61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5"/>
      <c r="C36" s="66">
        <f>C17</f>
      </c>
      <c r="D36" s="66">
        <f>D17</f>
      </c>
      <c r="E36" s="66">
        <f>E17</f>
      </c>
      <c r="F36" s="65"/>
      <c r="G36" s="65"/>
      <c r="H36" s="66">
        <f>H17</f>
      </c>
      <c r="I36" s="66">
        <f>I17</f>
      </c>
      <c r="J36" s="66">
        <f>J17</f>
      </c>
      <c r="K36" s="66">
        <f>K17</f>
      </c>
      <c r="L36" s="66">
        <f>L17</f>
      </c>
      <c r="M36" s="65"/>
      <c r="N36" s="65"/>
      <c r="O36" s="66">
        <f>O17</f>
      </c>
      <c r="P36" s="66">
        <f>P17</f>
      </c>
      <c r="Q36" s="66">
        <f>Q17</f>
      </c>
      <c r="R36" s="66">
        <f>R17</f>
      </c>
      <c r="S36" s="66">
        <f>S17</f>
      </c>
      <c r="T36" s="65"/>
      <c r="U36" s="65"/>
      <c r="V36" s="66">
        <f>V17</f>
      </c>
      <c r="W36" s="66">
        <f>W17</f>
      </c>
      <c r="X36" s="66">
        <f>X17</f>
      </c>
      <c r="Y36" s="66">
        <f>Y17</f>
      </c>
      <c r="Z36" s="66">
        <f>Z17</f>
      </c>
      <c r="AA36" s="65"/>
      <c r="AB36" s="65"/>
      <c r="AC36" s="66">
        <f>AC17</f>
      </c>
      <c r="AD36" s="66">
        <f>AD17</f>
      </c>
      <c r="AE36" s="65"/>
      <c r="AF36" s="66">
        <f>AF17</f>
      </c>
      <c r="AG36" s="45">
        <f>AG17</f>
      </c>
    </row>
    <row r="37" spans="1:33" ht="12" customHeight="1">
      <c r="A37" s="10" t="s">
        <v>28</v>
      </c>
      <c r="B37" s="67"/>
      <c r="C37" s="68">
        <f>IF(SUM(C25,C33)=0,"",SUM(C25,C33))</f>
      </c>
      <c r="D37" s="68">
        <f>IF(SUM(D25,D33)=0,"",SUM(D25,D33))</f>
      </c>
      <c r="E37" s="68">
        <f>IF(SUM(E25,E33)=0,"",SUM(E25,E33))</f>
      </c>
      <c r="F37" s="67"/>
      <c r="G37" s="67"/>
      <c r="H37" s="68">
        <f>IF(SUM(H25,H33)=0,"",SUM(H25,H33))</f>
      </c>
      <c r="I37" s="68">
        <f>IF(SUM(I25,I33)=0,"",SUM(I25,I33))</f>
      </c>
      <c r="J37" s="68">
        <f>IF(SUM(J25,J33)=0,"",SUM(J25,J33))</f>
      </c>
      <c r="K37" s="68">
        <f>IF(SUM(K25,K33)=0,"",SUM(K25,K33))</f>
      </c>
      <c r="L37" s="68">
        <f>IF(SUM(L25,L33)=0,"",SUM(L25,L33))</f>
      </c>
      <c r="M37" s="67"/>
      <c r="N37" s="67"/>
      <c r="O37" s="68">
        <f>IF(SUM(O25,O33)=0,"",SUM(O25,O33))</f>
      </c>
      <c r="P37" s="68">
        <f>IF(SUM(P25,P33)=0,"",SUM(P25,P33))</f>
      </c>
      <c r="Q37" s="68">
        <f>IF(SUM(Q25,Q33)=0,"",SUM(Q25,Q33))</f>
      </c>
      <c r="R37" s="68">
        <f>IF(SUM(R25,R33)=0,"",SUM(R25,R33))</f>
      </c>
      <c r="S37" s="68">
        <f>IF(SUM(S25,S33)=0,"",SUM(S25,S33))</f>
      </c>
      <c r="T37" s="67"/>
      <c r="U37" s="67"/>
      <c r="V37" s="68">
        <f>IF(SUM(V25,V33)=0,"",SUM(V25,V33))</f>
      </c>
      <c r="W37" s="68">
        <f>IF(SUM(W25,W33)=0,"",SUM(W25,W33))</f>
      </c>
      <c r="X37" s="68">
        <f>IF(SUM(X25,X33)=0,"",SUM(X25,X33))</f>
      </c>
      <c r="Y37" s="68">
        <f>IF(SUM(Y25,Y33)=0,"",SUM(Y25,Y33))</f>
      </c>
      <c r="Z37" s="68">
        <f>IF(SUM(Z25,Z33)=0,"",SUM(Z25,Z33))</f>
      </c>
      <c r="AA37" s="67"/>
      <c r="AB37" s="67"/>
      <c r="AC37" s="68">
        <f>IF(SUM(AC25,AC33)=0,"",SUM(AC25,AC33))</f>
      </c>
      <c r="AD37" s="68">
        <f>IF(SUM(AD25,AD33)=0,"",SUM(AD25,AD33))</f>
      </c>
      <c r="AE37" s="67"/>
      <c r="AF37" s="68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69"/>
      <c r="C38" s="70">
        <f>SUM(C36:C37)</f>
        <v>0</v>
      </c>
      <c r="D38" s="70">
        <f>SUM(D36:D37)</f>
        <v>0</v>
      </c>
      <c r="E38" s="70">
        <f>SUM(E36:E37)</f>
        <v>0</v>
      </c>
      <c r="F38" s="69"/>
      <c r="G38" s="69"/>
      <c r="H38" s="70">
        <f>SUM(H36:H37)</f>
        <v>0</v>
      </c>
      <c r="I38" s="70">
        <f>SUM(I36:I37)</f>
        <v>0</v>
      </c>
      <c r="J38" s="70">
        <f>SUM(J36:J37)</f>
        <v>0</v>
      </c>
      <c r="K38" s="70">
        <f>SUM(K36:K37)</f>
        <v>0</v>
      </c>
      <c r="L38" s="70">
        <f>SUM(L36:L37)</f>
        <v>0</v>
      </c>
      <c r="M38" s="69"/>
      <c r="N38" s="69"/>
      <c r="O38" s="70">
        <f>SUM(O36:O37)</f>
        <v>0</v>
      </c>
      <c r="P38" s="70">
        <f>SUM(P36:P37)</f>
        <v>0</v>
      </c>
      <c r="Q38" s="70">
        <f>SUM(Q36:Q37)</f>
        <v>0</v>
      </c>
      <c r="R38" s="70">
        <f>SUM(R36:R37)</f>
        <v>0</v>
      </c>
      <c r="S38" s="70">
        <f>SUM(S36:S37)</f>
        <v>0</v>
      </c>
      <c r="T38" s="69"/>
      <c r="U38" s="69"/>
      <c r="V38" s="70">
        <f>SUM(V36:V37)</f>
        <v>0</v>
      </c>
      <c r="W38" s="70">
        <f>SUM(W36:W37)</f>
        <v>0</v>
      </c>
      <c r="X38" s="70">
        <f>SUM(X36:X37)</f>
        <v>0</v>
      </c>
      <c r="Y38" s="70">
        <f>SUM(Y36:Y37)</f>
        <v>0</v>
      </c>
      <c r="Z38" s="70">
        <f>SUM(Z36:Z37)</f>
        <v>0</v>
      </c>
      <c r="AA38" s="69"/>
      <c r="AB38" s="69"/>
      <c r="AC38" s="70">
        <f>SUM(AC36:AC37)</f>
        <v>0</v>
      </c>
      <c r="AD38" s="70">
        <f>SUM(AD36:AD37)</f>
        <v>0</v>
      </c>
      <c r="AE38" s="69"/>
      <c r="AF38" s="70">
        <f>SUM(AF36:AF37)</f>
        <v>0</v>
      </c>
      <c r="AG38" s="70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43496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</sheetData>
  <sheetProtection/>
  <mergeCells count="15">
    <mergeCell ref="O40:Y40"/>
    <mergeCell ref="O44:S44"/>
    <mergeCell ref="A41:H43"/>
    <mergeCell ref="A45:H45"/>
    <mergeCell ref="A44:H44"/>
    <mergeCell ref="O41:Y43"/>
    <mergeCell ref="T44:Y44"/>
    <mergeCell ref="A40:G40"/>
    <mergeCell ref="A1:Q1"/>
    <mergeCell ref="C8:L8"/>
    <mergeCell ref="N8:P8"/>
    <mergeCell ref="B3:Q3"/>
    <mergeCell ref="B4:Q4"/>
    <mergeCell ref="B5:Q5"/>
    <mergeCell ref="B6:Q6"/>
  </mergeCells>
  <conditionalFormatting sqref="B10:AC10">
    <cfRule type="expression" priority="42" dxfId="1685">
      <formula>OR(Ιανουάριος!#REF!=6,Ιανουάριος!#REF!=7)</formula>
    </cfRule>
  </conditionalFormatting>
  <conditionalFormatting sqref="AD10">
    <cfRule type="expression" priority="29" dxfId="1685">
      <formula>OR(Ιανουάριος!#REF!=6,Ιανουάριος!#REF!=7)</formula>
    </cfRule>
  </conditionalFormatting>
  <conditionalFormatting sqref="AB10">
    <cfRule type="expression" priority="24" dxfId="1685">
      <formula>OR(Ιανουάριος!#REF!=6,Ιανουάριος!#REF!=7)</formula>
    </cfRule>
  </conditionalFormatting>
  <conditionalFormatting sqref="AC10">
    <cfRule type="expression" priority="23" dxfId="1685">
      <formula>OR(Ιανουάριος!#REF!=6,Ιανουάριος!#REF!=7)</formula>
    </cfRule>
  </conditionalFormatting>
  <conditionalFormatting sqref="AD10">
    <cfRule type="expression" priority="22" dxfId="1685">
      <formula>OR(Ιανουάριος!#REF!=6,Ιανουάριος!#REF!=7)</formula>
    </cfRule>
  </conditionalFormatting>
  <conditionalFormatting sqref="AC10:AE10">
    <cfRule type="expression" priority="21" dxfId="1685">
      <formula>OR(Ιανουάριος!#REF!=6,Ιανουάριος!#REF!=7)</formula>
    </cfRule>
  </conditionalFormatting>
  <conditionalFormatting sqref="AG37">
    <cfRule type="expression" priority="16" dxfId="1686">
      <formula>OR(Ιανουάριος!#REF!=6,Ιανουάριος!#REF!=7)</formula>
    </cfRule>
  </conditionalFormatting>
  <conditionalFormatting sqref="AG36">
    <cfRule type="expression" priority="18" dxfId="1686">
      <formula>OR(Ιανουάριος!#REF!=6,Ιανουάριος!#REF!=7)</formula>
    </cfRule>
  </conditionalFormatting>
  <conditionalFormatting sqref="AG36">
    <cfRule type="expression" priority="20" dxfId="223">
      <formula>Ιανουάριος!#REF!=""</formula>
    </cfRule>
  </conditionalFormatting>
  <conditionalFormatting sqref="AG36">
    <cfRule type="expression" priority="19" dxfId="0">
      <formula>OR(AG$9=1,AG$9=6,AG$9=30)</formula>
    </cfRule>
  </conditionalFormatting>
  <conditionalFormatting sqref="AG37">
    <cfRule type="expression" priority="17" dxfId="0">
      <formula>OR(AG$9=1,AG$9=6,AG$9=30)</formula>
    </cfRule>
  </conditionalFormatting>
  <conditionalFormatting sqref="AC10">
    <cfRule type="expression" priority="15" dxfId="1685">
      <formula>OR(Ιανουάριος!#REF!=6,Ιανουάριος!#REF!=7)</formula>
    </cfRule>
  </conditionalFormatting>
  <conditionalFormatting sqref="AA10">
    <cfRule type="expression" priority="14" dxfId="1685">
      <formula>OR(Ιανουάριος!#REF!=6,Ιανουάριος!#REF!=7)</formula>
    </cfRule>
  </conditionalFormatting>
  <conditionalFormatting sqref="AB10">
    <cfRule type="expression" priority="13" dxfId="1685">
      <formula>OR(Ιανουάριος!#REF!=6,Ιανουάριος!#REF!=7)</formula>
    </cfRule>
  </conditionalFormatting>
  <conditionalFormatting sqref="AC10">
    <cfRule type="expression" priority="12" dxfId="1685">
      <formula>OR(Ιανουάριος!#REF!=6,Ιανουάριος!#REF!=7)</formula>
    </cfRule>
  </conditionalFormatting>
  <conditionalFormatting sqref="AC10">
    <cfRule type="expression" priority="10" dxfId="1685">
      <formula>OR(Ιανουάριος!#REF!=6,Ιανουάριος!#REF!=7)</formula>
    </cfRule>
  </conditionalFormatting>
  <conditionalFormatting sqref="AA10">
    <cfRule type="expression" priority="9" dxfId="1685">
      <formula>OR(Ιανουάριος!#REF!=6,Ιανουάριος!#REF!=7)</formula>
    </cfRule>
  </conditionalFormatting>
  <conditionalFormatting sqref="AB10">
    <cfRule type="expression" priority="8" dxfId="1685">
      <formula>OR(Ιανουάριος!#REF!=6,Ιανουάριος!#REF!=7)</formula>
    </cfRule>
  </conditionalFormatting>
  <conditionalFormatting sqref="AC10">
    <cfRule type="expression" priority="7" dxfId="1685">
      <formula>OR(Ιανουάριος!#REF!=6,Ιανουάριος!#REF!=7)</formula>
    </cfRule>
  </conditionalFormatting>
  <conditionalFormatting sqref="AB10">
    <cfRule type="expression" priority="6" dxfId="1685">
      <formula>OR(Ιανουάριος!#REF!=6,Ιανουάριος!#REF!=7)</formula>
    </cfRule>
  </conditionalFormatting>
  <conditionalFormatting sqref="Z10">
    <cfRule type="expression" priority="5" dxfId="1685">
      <formula>OR(Ιανουάριος!#REF!=6,Ιανουάριος!#REF!=7)</formula>
    </cfRule>
  </conditionalFormatting>
  <conditionalFormatting sqref="AA10">
    <cfRule type="expression" priority="4" dxfId="1685">
      <formula>OR(Ιανουάριος!#REF!=6,Ιανουάριος!#REF!=7)</formula>
    </cfRule>
  </conditionalFormatting>
  <conditionalFormatting sqref="AB10">
    <cfRule type="expression" priority="3" dxfId="1685">
      <formula>OR(Ιανουάριος!#REF!=6,Ιανουάριος!#REF!=7)</formula>
    </cfRule>
  </conditionalFormatting>
  <conditionalFormatting sqref="AE10">
    <cfRule type="expression" priority="2" dxfId="1685">
      <formula>OR(Ιανουάριος!#REF!=6,Ιανουάριος!#REF!=7)</formula>
    </cfRule>
  </conditionalFormatting>
  <conditionalFormatting sqref="AF10">
    <cfRule type="expression" priority="1" dxfId="1685">
      <formula>OR(Ιανουάριος!#REF!=6,Ιανουάριος!#REF!=7)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K24" sqref="AK2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34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/>
      <c r="AE9" s="9"/>
      <c r="AF9" s="9"/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/>
      <c r="AE10" s="13"/>
      <c r="AF10" s="14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5"/>
      <c r="C13" s="71"/>
      <c r="D13" s="71"/>
      <c r="E13" s="55"/>
      <c r="F13" s="55"/>
      <c r="G13" s="55"/>
      <c r="H13" s="55"/>
      <c r="I13" s="55"/>
      <c r="J13" s="71"/>
      <c r="K13" s="71"/>
      <c r="L13" s="55"/>
      <c r="M13" s="55"/>
      <c r="N13" s="55"/>
      <c r="O13" s="55"/>
      <c r="P13" s="55"/>
      <c r="Q13" s="71"/>
      <c r="R13" s="71"/>
      <c r="S13" s="55"/>
      <c r="T13" s="55"/>
      <c r="U13" s="55"/>
      <c r="V13" s="55"/>
      <c r="W13" s="55"/>
      <c r="X13" s="71"/>
      <c r="Y13" s="71"/>
      <c r="Z13" s="55"/>
      <c r="AA13" s="55"/>
      <c r="AB13" s="55"/>
      <c r="AC13" s="55"/>
      <c r="AD13" s="49"/>
      <c r="AE13" s="49"/>
      <c r="AF13" s="49"/>
      <c r="AG13" s="38">
        <f>IF(SUM(B13:AF13)=0,"",SUM(B13:AF13))</f>
      </c>
    </row>
    <row r="14" spans="1:33" ht="12" customHeight="1">
      <c r="A14" s="10" t="s">
        <v>15</v>
      </c>
      <c r="B14" s="55"/>
      <c r="C14" s="71"/>
      <c r="D14" s="71"/>
      <c r="E14" s="55"/>
      <c r="F14" s="55"/>
      <c r="G14" s="55"/>
      <c r="H14" s="55"/>
      <c r="I14" s="55"/>
      <c r="J14" s="71"/>
      <c r="K14" s="71"/>
      <c r="L14" s="55"/>
      <c r="M14" s="55"/>
      <c r="N14" s="55"/>
      <c r="O14" s="55"/>
      <c r="P14" s="55"/>
      <c r="Q14" s="71"/>
      <c r="R14" s="71"/>
      <c r="S14" s="55"/>
      <c r="T14" s="55"/>
      <c r="U14" s="55"/>
      <c r="V14" s="55"/>
      <c r="W14" s="55"/>
      <c r="X14" s="71"/>
      <c r="Y14" s="71"/>
      <c r="Z14" s="55"/>
      <c r="AA14" s="55"/>
      <c r="AB14" s="55"/>
      <c r="AC14" s="55"/>
      <c r="AD14" s="49"/>
      <c r="AE14" s="49"/>
      <c r="AF14" s="49"/>
      <c r="AG14" s="38">
        <f>IF(SUM(B14:AF14)=0,"",SUM(B14:AF14))</f>
      </c>
    </row>
    <row r="15" spans="1:33" ht="12" customHeight="1">
      <c r="A15" s="11" t="s">
        <v>47</v>
      </c>
      <c r="B15" s="56"/>
      <c r="C15" s="72"/>
      <c r="D15" s="72"/>
      <c r="E15" s="56"/>
      <c r="F15" s="56"/>
      <c r="G15" s="56"/>
      <c r="H15" s="56"/>
      <c r="I15" s="56"/>
      <c r="J15" s="72"/>
      <c r="K15" s="72"/>
      <c r="L15" s="56"/>
      <c r="M15" s="56"/>
      <c r="N15" s="56"/>
      <c r="O15" s="56"/>
      <c r="P15" s="56"/>
      <c r="Q15" s="72"/>
      <c r="R15" s="72"/>
      <c r="S15" s="56"/>
      <c r="T15" s="56"/>
      <c r="U15" s="56"/>
      <c r="V15" s="56"/>
      <c r="W15" s="56"/>
      <c r="X15" s="72"/>
      <c r="Y15" s="72"/>
      <c r="Z15" s="56"/>
      <c r="AA15" s="56"/>
      <c r="AB15" s="56"/>
      <c r="AC15" s="56"/>
      <c r="AD15" s="50"/>
      <c r="AE15" s="50"/>
      <c r="AF15" s="50"/>
      <c r="AG15" s="38">
        <f>IF(SUM(B15:AF15)=0,"",SUM(B15:AF15))</f>
      </c>
    </row>
    <row r="16" spans="1:33" ht="12" customHeight="1" thickBot="1">
      <c r="A16" s="33" t="s">
        <v>16</v>
      </c>
      <c r="B16" s="56"/>
      <c r="C16" s="72"/>
      <c r="D16" s="72"/>
      <c r="E16" s="56"/>
      <c r="F16" s="56"/>
      <c r="G16" s="56"/>
      <c r="H16" s="56"/>
      <c r="I16" s="56"/>
      <c r="J16" s="72"/>
      <c r="K16" s="72"/>
      <c r="L16" s="56"/>
      <c r="M16" s="56"/>
      <c r="N16" s="56"/>
      <c r="O16" s="56"/>
      <c r="P16" s="56"/>
      <c r="Q16" s="72"/>
      <c r="R16" s="72"/>
      <c r="S16" s="56"/>
      <c r="T16" s="56"/>
      <c r="U16" s="56"/>
      <c r="V16" s="56"/>
      <c r="W16" s="56"/>
      <c r="X16" s="72"/>
      <c r="Y16" s="72"/>
      <c r="Z16" s="56"/>
      <c r="AA16" s="56"/>
      <c r="AB16" s="56"/>
      <c r="AC16" s="56"/>
      <c r="AD16" s="50"/>
      <c r="AE16" s="50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1">
        <f>IF(SUM(B13:B16)=0,"",SUM(B13:B16))</f>
      </c>
      <c r="C17" s="59"/>
      <c r="D17" s="59"/>
      <c r="E17" s="61">
        <f>IF(SUM(E13:E16)=0,"",SUM(E13:E16))</f>
      </c>
      <c r="F17" s="61">
        <f>IF(SUM(F13:F16)=0,"",SUM(F13:F16))</f>
      </c>
      <c r="G17" s="61">
        <f>IF(SUM(G13:G16)=0,"",SUM(G13:G16))</f>
      </c>
      <c r="H17" s="61">
        <f>IF(SUM(H13:H16)=0,"",SUM(H13:H16))</f>
      </c>
      <c r="I17" s="61">
        <f>IF(SUM(I13:I16)=0,"",SUM(I13:I16))</f>
      </c>
      <c r="J17" s="59"/>
      <c r="K17" s="59"/>
      <c r="L17" s="61">
        <f>IF(SUM(L13:L16)=0,"",SUM(L13:L16))</f>
      </c>
      <c r="M17" s="61">
        <f>IF(SUM(M13:M16)=0,"",SUM(M13:M16))</f>
      </c>
      <c r="N17" s="61">
        <f>IF(SUM(N13:N16)=0,"",SUM(N13:N16))</f>
      </c>
      <c r="O17" s="61">
        <f>IF(SUM(O13:O16)=0,"",SUM(O13:O16))</f>
      </c>
      <c r="P17" s="61">
        <f>IF(SUM(P13:P16)=0,"",SUM(P13:P16))</f>
      </c>
      <c r="Q17" s="59"/>
      <c r="R17" s="59"/>
      <c r="S17" s="61">
        <f>IF(SUM(S13:S16)=0,"",SUM(S13:S16))</f>
      </c>
      <c r="T17" s="61">
        <f>IF(SUM(T13:T16)=0,"",SUM(T13:T16))</f>
      </c>
      <c r="U17" s="61">
        <f>IF(SUM(U13:U16)=0,"",SUM(U13:U16))</f>
      </c>
      <c r="V17" s="61">
        <f>IF(SUM(V13:V16)=0,"",SUM(V13:V16))</f>
      </c>
      <c r="W17" s="61">
        <f>IF(SUM(W13:W16)=0,"",SUM(W13:W16))</f>
      </c>
      <c r="X17" s="59"/>
      <c r="Y17" s="59"/>
      <c r="Z17" s="61">
        <f>IF(SUM(Z13:Z16)=0,"",SUM(Z13:Z16))</f>
      </c>
      <c r="AA17" s="61">
        <f>IF(SUM(AA13:AA16)=0,"",SUM(AA13:AA16))</f>
      </c>
      <c r="AB17" s="61">
        <f>IF(SUM(AB13:AB16)=0,"",SUM(AB13:AB16))</f>
      </c>
      <c r="AC17" s="61">
        <f>IF(SUM(AC13:AC16)=0,"",SUM(AC13:AC16))</f>
      </c>
      <c r="AD17" s="76"/>
      <c r="AE17" s="76"/>
      <c r="AF17" s="76"/>
      <c r="AG17" s="41">
        <f>IF(SUM(B17:AF17)=0,"",SUM(B17:AF17))</f>
      </c>
    </row>
    <row r="18" spans="2:33" ht="12" customHeight="1" thickBot="1">
      <c r="B18" s="62"/>
      <c r="C18" s="62"/>
      <c r="D18" s="62"/>
      <c r="E18" s="42"/>
      <c r="F18" s="42"/>
      <c r="G18" s="42"/>
      <c r="H18" s="62"/>
      <c r="I18" s="62"/>
      <c r="J18" s="62"/>
      <c r="K18" s="62"/>
      <c r="L18" s="42"/>
      <c r="M18" s="42"/>
      <c r="N18" s="42"/>
      <c r="O18" s="62"/>
      <c r="P18" s="62"/>
      <c r="Q18" s="62"/>
      <c r="R18" s="62"/>
      <c r="S18" s="42"/>
      <c r="T18" s="42"/>
      <c r="U18" s="42"/>
      <c r="V18" s="42"/>
      <c r="W18" s="62"/>
      <c r="X18" s="62"/>
      <c r="Y18" s="62"/>
      <c r="Z18" s="42"/>
      <c r="AA18" s="42"/>
      <c r="AB18" s="42"/>
      <c r="AC18" s="42"/>
      <c r="AD18" s="42"/>
      <c r="AE18" s="42"/>
      <c r="AF18" s="42"/>
      <c r="AG18" s="42"/>
    </row>
    <row r="19" spans="1:33" ht="12" customHeight="1">
      <c r="A19" s="35" t="s">
        <v>18</v>
      </c>
      <c r="B19" s="63"/>
      <c r="C19" s="64"/>
      <c r="D19" s="64"/>
      <c r="E19" s="43"/>
      <c r="F19" s="43"/>
      <c r="G19" s="43"/>
      <c r="H19" s="64"/>
      <c r="I19" s="64"/>
      <c r="J19" s="64"/>
      <c r="K19" s="64"/>
      <c r="L19" s="43"/>
      <c r="M19" s="43"/>
      <c r="N19" s="43"/>
      <c r="O19" s="64"/>
      <c r="P19" s="64"/>
      <c r="Q19" s="64"/>
      <c r="R19" s="64"/>
      <c r="S19" s="43"/>
      <c r="T19" s="43"/>
      <c r="U19" s="43"/>
      <c r="V19" s="43"/>
      <c r="W19" s="64"/>
      <c r="X19" s="64"/>
      <c r="Y19" s="64"/>
      <c r="Z19" s="43"/>
      <c r="AA19" s="43"/>
      <c r="AB19" s="43"/>
      <c r="AC19" s="43"/>
      <c r="AD19" s="43"/>
      <c r="AE19" s="43"/>
      <c r="AF19" s="43"/>
      <c r="AG19" s="44"/>
    </row>
    <row r="20" spans="1:33" ht="12" customHeight="1">
      <c r="A20" s="10" t="str">
        <f>ΕΤΗΣΙΟ!A20</f>
        <v>Έργο 1</v>
      </c>
      <c r="B20" s="55"/>
      <c r="C20" s="71"/>
      <c r="D20" s="71"/>
      <c r="E20" s="55"/>
      <c r="F20" s="55"/>
      <c r="G20" s="55"/>
      <c r="H20" s="55"/>
      <c r="I20" s="55"/>
      <c r="J20" s="71"/>
      <c r="K20" s="71"/>
      <c r="L20" s="55"/>
      <c r="M20" s="55"/>
      <c r="N20" s="55"/>
      <c r="O20" s="55"/>
      <c r="P20" s="55"/>
      <c r="Q20" s="71"/>
      <c r="R20" s="71"/>
      <c r="S20" s="55"/>
      <c r="T20" s="55"/>
      <c r="U20" s="55"/>
      <c r="V20" s="55"/>
      <c r="W20" s="55"/>
      <c r="X20" s="71"/>
      <c r="Y20" s="71"/>
      <c r="Z20" s="55"/>
      <c r="AA20" s="55"/>
      <c r="AB20" s="55"/>
      <c r="AC20" s="55"/>
      <c r="AD20" s="49"/>
      <c r="AE20" s="49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5"/>
      <c r="C21" s="71"/>
      <c r="D21" s="71"/>
      <c r="E21" s="55"/>
      <c r="F21" s="55"/>
      <c r="G21" s="55"/>
      <c r="H21" s="55"/>
      <c r="I21" s="55"/>
      <c r="J21" s="71"/>
      <c r="K21" s="71"/>
      <c r="L21" s="55"/>
      <c r="M21" s="55"/>
      <c r="N21" s="55"/>
      <c r="O21" s="55"/>
      <c r="P21" s="55"/>
      <c r="Q21" s="71"/>
      <c r="R21" s="71"/>
      <c r="S21" s="55"/>
      <c r="T21" s="55"/>
      <c r="U21" s="55"/>
      <c r="V21" s="55"/>
      <c r="W21" s="55"/>
      <c r="X21" s="71"/>
      <c r="Y21" s="71"/>
      <c r="Z21" s="55"/>
      <c r="AA21" s="55"/>
      <c r="AB21" s="55"/>
      <c r="AC21" s="55"/>
      <c r="AD21" s="49"/>
      <c r="AE21" s="49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56"/>
      <c r="C22" s="71"/>
      <c r="D22" s="71"/>
      <c r="E22" s="56"/>
      <c r="F22" s="56"/>
      <c r="G22" s="56"/>
      <c r="H22" s="56"/>
      <c r="I22" s="56"/>
      <c r="J22" s="71"/>
      <c r="K22" s="71"/>
      <c r="L22" s="56"/>
      <c r="M22" s="56"/>
      <c r="N22" s="56"/>
      <c r="O22" s="56"/>
      <c r="P22" s="56"/>
      <c r="Q22" s="71"/>
      <c r="R22" s="71"/>
      <c r="S22" s="56"/>
      <c r="T22" s="56"/>
      <c r="U22" s="56"/>
      <c r="V22" s="56"/>
      <c r="W22" s="56"/>
      <c r="X22" s="71"/>
      <c r="Y22" s="71"/>
      <c r="Z22" s="56"/>
      <c r="AA22" s="56"/>
      <c r="AB22" s="56"/>
      <c r="AC22" s="56"/>
      <c r="AD22" s="49"/>
      <c r="AE22" s="49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56"/>
      <c r="C23" s="71"/>
      <c r="D23" s="71"/>
      <c r="E23" s="56"/>
      <c r="F23" s="56"/>
      <c r="G23" s="56"/>
      <c r="H23" s="56"/>
      <c r="I23" s="56"/>
      <c r="J23" s="71"/>
      <c r="K23" s="71"/>
      <c r="L23" s="56"/>
      <c r="M23" s="56"/>
      <c r="N23" s="56"/>
      <c r="O23" s="56"/>
      <c r="P23" s="56"/>
      <c r="Q23" s="71"/>
      <c r="R23" s="71"/>
      <c r="S23" s="56"/>
      <c r="T23" s="56"/>
      <c r="U23" s="56"/>
      <c r="V23" s="56"/>
      <c r="W23" s="56"/>
      <c r="X23" s="71"/>
      <c r="Y23" s="71"/>
      <c r="Z23" s="56"/>
      <c r="AA23" s="56"/>
      <c r="AB23" s="56"/>
      <c r="AC23" s="56"/>
      <c r="AD23" s="49"/>
      <c r="AE23" s="49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56"/>
      <c r="C24" s="72"/>
      <c r="D24" s="72"/>
      <c r="E24" s="56"/>
      <c r="F24" s="56"/>
      <c r="G24" s="56"/>
      <c r="H24" s="56"/>
      <c r="I24" s="56"/>
      <c r="J24" s="72"/>
      <c r="K24" s="72"/>
      <c r="L24" s="56"/>
      <c r="M24" s="56"/>
      <c r="N24" s="56"/>
      <c r="O24" s="56"/>
      <c r="P24" s="56"/>
      <c r="Q24" s="72"/>
      <c r="R24" s="72"/>
      <c r="S24" s="56"/>
      <c r="T24" s="56"/>
      <c r="U24" s="56"/>
      <c r="V24" s="56"/>
      <c r="W24" s="56"/>
      <c r="X24" s="72"/>
      <c r="Y24" s="72"/>
      <c r="Z24" s="56"/>
      <c r="AA24" s="56"/>
      <c r="AB24" s="56"/>
      <c r="AC24" s="56"/>
      <c r="AD24" s="50"/>
      <c r="AE24" s="50"/>
      <c r="AF24" s="50"/>
      <c r="AG24" s="39">
        <f t="shared" si="0"/>
      </c>
    </row>
    <row r="25" spans="1:33" ht="12" customHeight="1" thickBot="1">
      <c r="A25" s="12" t="s">
        <v>23</v>
      </c>
      <c r="B25" s="61">
        <f>IF(SUM(B20:B24)=0,"",SUM(B20:B24))</f>
      </c>
      <c r="C25" s="59"/>
      <c r="D25" s="59"/>
      <c r="E25" s="61">
        <f>IF(SUM(E20:E24)=0,"",SUM(E20:E24))</f>
      </c>
      <c r="F25" s="61">
        <f>IF(SUM(F20:F24)=0,"",SUM(F20:F24))</f>
      </c>
      <c r="G25" s="61">
        <f>IF(SUM(G20:G24)=0,"",SUM(G20:G24))</f>
      </c>
      <c r="H25" s="61">
        <f>IF(SUM(H20:H24)=0,"",SUM(H20:H24))</f>
      </c>
      <c r="I25" s="61">
        <f>IF(SUM(I20:I24)=0,"",SUM(I20:I24))</f>
      </c>
      <c r="J25" s="59"/>
      <c r="K25" s="59"/>
      <c r="L25" s="61">
        <f>IF(SUM(L20:L24)=0,"",SUM(L20:L24))</f>
      </c>
      <c r="M25" s="61">
        <f>IF(SUM(M20:M24)=0,"",SUM(M20:M24))</f>
      </c>
      <c r="N25" s="61">
        <f>IF(SUM(N20:N24)=0,"",SUM(N20:N24))</f>
      </c>
      <c r="O25" s="61">
        <f>IF(SUM(O20:O24)=0,"",SUM(O20:O24))</f>
      </c>
      <c r="P25" s="61">
        <f>IF(SUM(P20:P24)=0,"",SUM(P20:P24))</f>
      </c>
      <c r="Q25" s="59"/>
      <c r="R25" s="59"/>
      <c r="S25" s="61">
        <f>IF(SUM(S20:S24)=0,"",SUM(S20:S24))</f>
      </c>
      <c r="T25" s="61">
        <f>IF(SUM(T20:T24)=0,"",SUM(T20:T24))</f>
      </c>
      <c r="U25" s="61">
        <f>IF(SUM(U20:U24)=0,"",SUM(U20:U24))</f>
      </c>
      <c r="V25" s="61">
        <f>IF(SUM(V20:V24)=0,"",SUM(V20:V24))</f>
      </c>
      <c r="W25" s="61">
        <f>IF(SUM(W20:W24)=0,"",SUM(W20:W24))</f>
      </c>
      <c r="X25" s="59"/>
      <c r="Y25" s="59"/>
      <c r="Z25" s="61">
        <f>IF(SUM(Z20:Z24)=0,"",SUM(Z20:Z24))</f>
      </c>
      <c r="AA25" s="61">
        <f>IF(SUM(AA20:AA24)=0,"",SUM(AA20:AA24))</f>
      </c>
      <c r="AB25" s="61">
        <f>IF(SUM(AB20:AB24)=0,"",SUM(AB20:AB24))</f>
      </c>
      <c r="AC25" s="61">
        <f>IF(SUM(AC20:AC24)=0,"",SUM(AC20:AC24))</f>
      </c>
      <c r="AD25" s="40"/>
      <c r="AE25" s="40"/>
      <c r="AF25" s="40"/>
      <c r="AG25" s="41">
        <f t="shared" si="0"/>
      </c>
    </row>
    <row r="26" spans="2:33" ht="12" customHeight="1" thickBot="1">
      <c r="B26" s="62"/>
      <c r="C26" s="62"/>
      <c r="D26" s="62"/>
      <c r="E26" s="42"/>
      <c r="F26" s="42"/>
      <c r="G26" s="42"/>
      <c r="H26" s="62"/>
      <c r="I26" s="62"/>
      <c r="J26" s="62"/>
      <c r="K26" s="62"/>
      <c r="L26" s="42"/>
      <c r="M26" s="42"/>
      <c r="N26" s="42"/>
      <c r="O26" s="62"/>
      <c r="P26" s="62"/>
      <c r="Q26" s="62"/>
      <c r="R26" s="62"/>
      <c r="S26" s="42"/>
      <c r="T26" s="42"/>
      <c r="U26" s="42"/>
      <c r="V26" s="42"/>
      <c r="W26" s="62"/>
      <c r="X26" s="62"/>
      <c r="Y26" s="62"/>
      <c r="Z26" s="42"/>
      <c r="AA26" s="42"/>
      <c r="AB26" s="42"/>
      <c r="AC26" s="42"/>
      <c r="AD26" s="42"/>
      <c r="AE26" s="42"/>
      <c r="AF26" s="42"/>
      <c r="AG26" s="42"/>
    </row>
    <row r="27" spans="1:33" ht="12" customHeight="1">
      <c r="A27" s="35" t="s">
        <v>24</v>
      </c>
      <c r="B27" s="63"/>
      <c r="C27" s="64"/>
      <c r="D27" s="64"/>
      <c r="E27" s="43"/>
      <c r="F27" s="43"/>
      <c r="G27" s="43"/>
      <c r="H27" s="64"/>
      <c r="I27" s="64"/>
      <c r="J27" s="64"/>
      <c r="K27" s="64"/>
      <c r="L27" s="43"/>
      <c r="M27" s="43"/>
      <c r="N27" s="43"/>
      <c r="O27" s="64"/>
      <c r="P27" s="64"/>
      <c r="Q27" s="64"/>
      <c r="R27" s="64"/>
      <c r="S27" s="43"/>
      <c r="T27" s="43"/>
      <c r="U27" s="43"/>
      <c r="V27" s="43"/>
      <c r="W27" s="64"/>
      <c r="X27" s="64"/>
      <c r="Y27" s="64"/>
      <c r="Z27" s="43"/>
      <c r="AA27" s="43"/>
      <c r="AB27" s="43"/>
      <c r="AC27" s="43"/>
      <c r="AD27" s="43"/>
      <c r="AE27" s="43"/>
      <c r="AF27" s="43"/>
      <c r="AG27" s="44"/>
    </row>
    <row r="28" spans="1:33" ht="12" customHeight="1">
      <c r="A28" s="10" t="str">
        <f>ΕΤΗΣΙΟ!A28</f>
        <v>Έργο 1</v>
      </c>
      <c r="B28" s="55"/>
      <c r="C28" s="71"/>
      <c r="D28" s="71"/>
      <c r="E28" s="55"/>
      <c r="F28" s="55"/>
      <c r="G28" s="55"/>
      <c r="H28" s="55"/>
      <c r="I28" s="55"/>
      <c r="J28" s="71"/>
      <c r="K28" s="71"/>
      <c r="L28" s="55"/>
      <c r="M28" s="55"/>
      <c r="N28" s="55"/>
      <c r="O28" s="55"/>
      <c r="P28" s="55"/>
      <c r="Q28" s="71"/>
      <c r="R28" s="71"/>
      <c r="S28" s="55"/>
      <c r="T28" s="55"/>
      <c r="U28" s="55"/>
      <c r="V28" s="55"/>
      <c r="W28" s="55"/>
      <c r="X28" s="71"/>
      <c r="Y28" s="71"/>
      <c r="Z28" s="55"/>
      <c r="AA28" s="55"/>
      <c r="AB28" s="55"/>
      <c r="AC28" s="55"/>
      <c r="AD28" s="49"/>
      <c r="AE28" s="49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5"/>
      <c r="C29" s="71"/>
      <c r="D29" s="71"/>
      <c r="E29" s="55"/>
      <c r="F29" s="55"/>
      <c r="G29" s="55"/>
      <c r="H29" s="55"/>
      <c r="I29" s="55"/>
      <c r="J29" s="71"/>
      <c r="K29" s="71"/>
      <c r="L29" s="55"/>
      <c r="M29" s="55"/>
      <c r="N29" s="55"/>
      <c r="O29" s="55"/>
      <c r="P29" s="55"/>
      <c r="Q29" s="71"/>
      <c r="R29" s="71"/>
      <c r="S29" s="55"/>
      <c r="T29" s="55"/>
      <c r="U29" s="55"/>
      <c r="V29" s="55"/>
      <c r="W29" s="55"/>
      <c r="X29" s="71"/>
      <c r="Y29" s="71"/>
      <c r="Z29" s="55"/>
      <c r="AA29" s="55"/>
      <c r="AB29" s="55"/>
      <c r="AC29" s="55"/>
      <c r="AD29" s="49"/>
      <c r="AE29" s="49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56"/>
      <c r="C30" s="71"/>
      <c r="D30" s="71"/>
      <c r="E30" s="56"/>
      <c r="F30" s="56"/>
      <c r="G30" s="56"/>
      <c r="H30" s="56"/>
      <c r="I30" s="56"/>
      <c r="J30" s="71"/>
      <c r="K30" s="71"/>
      <c r="L30" s="56"/>
      <c r="M30" s="56"/>
      <c r="N30" s="56"/>
      <c r="O30" s="56"/>
      <c r="P30" s="56"/>
      <c r="Q30" s="71"/>
      <c r="R30" s="71"/>
      <c r="S30" s="56"/>
      <c r="T30" s="56"/>
      <c r="U30" s="56"/>
      <c r="V30" s="56"/>
      <c r="W30" s="56"/>
      <c r="X30" s="71"/>
      <c r="Y30" s="71"/>
      <c r="Z30" s="56"/>
      <c r="AA30" s="56"/>
      <c r="AB30" s="56"/>
      <c r="AC30" s="56"/>
      <c r="AD30" s="49"/>
      <c r="AE30" s="49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56"/>
      <c r="C31" s="71"/>
      <c r="D31" s="71"/>
      <c r="E31" s="56"/>
      <c r="F31" s="56"/>
      <c r="G31" s="56"/>
      <c r="H31" s="56"/>
      <c r="I31" s="56"/>
      <c r="J31" s="71"/>
      <c r="K31" s="71"/>
      <c r="L31" s="56"/>
      <c r="M31" s="56"/>
      <c r="N31" s="56"/>
      <c r="O31" s="56"/>
      <c r="P31" s="56"/>
      <c r="Q31" s="71"/>
      <c r="R31" s="71"/>
      <c r="S31" s="56"/>
      <c r="T31" s="56"/>
      <c r="U31" s="56"/>
      <c r="V31" s="56"/>
      <c r="W31" s="56"/>
      <c r="X31" s="71"/>
      <c r="Y31" s="71"/>
      <c r="Z31" s="56"/>
      <c r="AA31" s="56"/>
      <c r="AB31" s="56"/>
      <c r="AC31" s="56"/>
      <c r="AD31" s="49"/>
      <c r="AE31" s="49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56"/>
      <c r="C32" s="72"/>
      <c r="D32" s="72"/>
      <c r="E32" s="56"/>
      <c r="F32" s="56"/>
      <c r="G32" s="56"/>
      <c r="H32" s="56"/>
      <c r="I32" s="56"/>
      <c r="J32" s="72"/>
      <c r="K32" s="72"/>
      <c r="L32" s="56"/>
      <c r="M32" s="56"/>
      <c r="N32" s="56"/>
      <c r="O32" s="56"/>
      <c r="P32" s="56"/>
      <c r="Q32" s="72"/>
      <c r="R32" s="72"/>
      <c r="S32" s="56"/>
      <c r="T32" s="56"/>
      <c r="U32" s="56"/>
      <c r="V32" s="56"/>
      <c r="W32" s="56"/>
      <c r="X32" s="72"/>
      <c r="Y32" s="72"/>
      <c r="Z32" s="56"/>
      <c r="AA32" s="56"/>
      <c r="AB32" s="56"/>
      <c r="AC32" s="56"/>
      <c r="AD32" s="50"/>
      <c r="AE32" s="50"/>
      <c r="AF32" s="50"/>
      <c r="AG32" s="39">
        <f t="shared" si="1"/>
      </c>
    </row>
    <row r="33" spans="1:33" ht="12" customHeight="1" thickBot="1">
      <c r="A33" s="12" t="s">
        <v>26</v>
      </c>
      <c r="B33" s="61">
        <f>IF(SUM(B28:B32)=0,"",SUM(B28:B32))</f>
      </c>
      <c r="C33" s="59"/>
      <c r="D33" s="59"/>
      <c r="E33" s="61">
        <f>IF(SUM(E28:E32)=0,"",SUM(E28:E32))</f>
      </c>
      <c r="F33" s="61">
        <f>IF(SUM(F28:F32)=0,"",SUM(F28:F32))</f>
      </c>
      <c r="G33" s="61">
        <f>IF(SUM(G28:G32)=0,"",SUM(G28:G32))</f>
      </c>
      <c r="H33" s="61">
        <f>IF(SUM(H28:H32)=0,"",SUM(H28:H32))</f>
      </c>
      <c r="I33" s="61">
        <f>IF(SUM(I28:I32)=0,"",SUM(I28:I32))</f>
      </c>
      <c r="J33" s="59"/>
      <c r="K33" s="59"/>
      <c r="L33" s="61">
        <f>IF(SUM(L28:L32)=0,"",SUM(L28:L32))</f>
      </c>
      <c r="M33" s="61">
        <f>IF(SUM(M28:M32)=0,"",SUM(M28:M32))</f>
      </c>
      <c r="N33" s="61">
        <f>IF(SUM(N28:N32)=0,"",SUM(N28:N32))</f>
      </c>
      <c r="O33" s="61">
        <f>IF(SUM(O28:O32)=0,"",SUM(O28:O32))</f>
      </c>
      <c r="P33" s="61">
        <f>IF(SUM(P28:P32)=0,"",SUM(P28:P32))</f>
      </c>
      <c r="Q33" s="59"/>
      <c r="R33" s="59"/>
      <c r="S33" s="61">
        <f>IF(SUM(S28:S32)=0,"",SUM(S28:S32))</f>
      </c>
      <c r="T33" s="61">
        <f>IF(SUM(T28:T32)=0,"",SUM(T28:T32))</f>
      </c>
      <c r="U33" s="61">
        <f>IF(SUM(U28:U32)=0,"",SUM(U28:U32))</f>
      </c>
      <c r="V33" s="61">
        <f>IF(SUM(V28:V32)=0,"",SUM(V28:V32))</f>
      </c>
      <c r="W33" s="61">
        <f>IF(SUM(W28:W32)=0,"",SUM(W28:W32))</f>
      </c>
      <c r="X33" s="59"/>
      <c r="Y33" s="59"/>
      <c r="Z33" s="61">
        <f>IF(SUM(Z28:Z32)=0,"",SUM(Z28:Z32))</f>
      </c>
      <c r="AA33" s="61">
        <f>IF(SUM(AA28:AA32)=0,"",SUM(AA28:AA32))</f>
      </c>
      <c r="AB33" s="61">
        <f>IF(SUM(AB28:AB32)=0,"",SUM(AB28:AB32))</f>
      </c>
      <c r="AC33" s="61">
        <f>IF(SUM(AC28:AC32)=0,"",SUM(AC28:AC32))</f>
      </c>
      <c r="AD33" s="40"/>
      <c r="AE33" s="40"/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6">
        <f>B17</f>
      </c>
      <c r="C36" s="74"/>
      <c r="D36" s="74"/>
      <c r="E36" s="66">
        <f>E17</f>
      </c>
      <c r="F36" s="66">
        <f>F17</f>
      </c>
      <c r="G36" s="66">
        <f>G17</f>
      </c>
      <c r="H36" s="66">
        <f>H17</f>
      </c>
      <c r="I36" s="66">
        <f>I17</f>
      </c>
      <c r="J36" s="74"/>
      <c r="K36" s="74"/>
      <c r="L36" s="66">
        <f>L17</f>
      </c>
      <c r="M36" s="66">
        <f>M17</f>
      </c>
      <c r="N36" s="66">
        <f>N17</f>
      </c>
      <c r="O36" s="66">
        <f>O17</f>
      </c>
      <c r="P36" s="66">
        <f>P17</f>
      </c>
      <c r="Q36" s="74"/>
      <c r="R36" s="74"/>
      <c r="S36" s="66">
        <f>S17</f>
      </c>
      <c r="T36" s="66">
        <f>T17</f>
      </c>
      <c r="U36" s="66">
        <f>U17</f>
      </c>
      <c r="V36" s="66">
        <f>V17</f>
      </c>
      <c r="W36" s="66">
        <f>W17</f>
      </c>
      <c r="X36" s="74"/>
      <c r="Y36" s="74"/>
      <c r="Z36" s="66">
        <f>Z17</f>
      </c>
      <c r="AA36" s="66">
        <f>AA17</f>
      </c>
      <c r="AB36" s="66">
        <f>AB17</f>
      </c>
      <c r="AC36" s="66">
        <f>AC17</f>
      </c>
      <c r="AD36" s="51"/>
      <c r="AE36" s="51"/>
      <c r="AF36" s="51"/>
      <c r="AG36" s="45">
        <f>AG17</f>
      </c>
    </row>
    <row r="37" spans="1:33" ht="12" customHeight="1" thickBot="1">
      <c r="A37" s="10" t="s">
        <v>28</v>
      </c>
      <c r="B37" s="68">
        <f>IF(SUM(B25,B33)=0,"",SUM(B25,B33))</f>
      </c>
      <c r="C37" s="75"/>
      <c r="D37" s="75"/>
      <c r="E37" s="68">
        <f>IF(SUM(E25,E33)=0,"",SUM(E25,E33))</f>
      </c>
      <c r="F37" s="68">
        <f>IF(SUM(F25,F33)=0,"",SUM(F25,F33))</f>
      </c>
      <c r="G37" s="68">
        <f>IF(SUM(G25,G33)=0,"",SUM(G25,G33))</f>
      </c>
      <c r="H37" s="68">
        <f>IF(SUM(H25,H33)=0,"",SUM(H25,H33))</f>
      </c>
      <c r="I37" s="68">
        <f>IF(SUM(I25,I33)=0,"",SUM(I25,I33))</f>
      </c>
      <c r="J37" s="75"/>
      <c r="K37" s="75"/>
      <c r="L37" s="68">
        <f>IF(SUM(L25,L33)=0,"",SUM(L25,L33))</f>
      </c>
      <c r="M37" s="68">
        <f>IF(SUM(M25,M33)=0,"",SUM(M25,M33))</f>
      </c>
      <c r="N37" s="68">
        <f>IF(SUM(N25,N33)=0,"",SUM(N25,N33))</f>
      </c>
      <c r="O37" s="68">
        <f>IF(SUM(O25,O33)=0,"",SUM(O25,O33))</f>
      </c>
      <c r="P37" s="68">
        <f>IF(SUM(P25,P33)=0,"",SUM(P25,P33))</f>
      </c>
      <c r="Q37" s="75"/>
      <c r="R37" s="75"/>
      <c r="S37" s="68">
        <f>IF(SUM(S25,S33)=0,"",SUM(S25,S33))</f>
      </c>
      <c r="T37" s="68">
        <f>IF(SUM(T25,T33)=0,"",SUM(T25,T33))</f>
      </c>
      <c r="U37" s="68">
        <f>IF(SUM(U25,U33)=0,"",SUM(U25,U33))</f>
      </c>
      <c r="V37" s="68">
        <f>IF(SUM(V25,V33)=0,"",SUM(V25,V33))</f>
      </c>
      <c r="W37" s="68">
        <f>IF(SUM(W25,W33)=0,"",SUM(W25,W33))</f>
      </c>
      <c r="X37" s="75"/>
      <c r="Y37" s="75"/>
      <c r="Z37" s="68">
        <f>IF(SUM(Z25,Z33)=0,"",SUM(Z25,Z33))</f>
      </c>
      <c r="AA37" s="68">
        <f>IF(SUM(AA25,AA33)=0,"",SUM(AA25,AA33))</f>
      </c>
      <c r="AB37" s="68">
        <f>IF(SUM(AB25,AB33)=0,"",SUM(AB25,AB33))</f>
      </c>
      <c r="AC37" s="68">
        <f>IF(SUM(AC25,AC33)=0,"",SUM(AC25,AC33))</f>
      </c>
      <c r="AD37" s="49"/>
      <c r="AE37" s="49"/>
      <c r="AF37" s="49"/>
      <c r="AG37" s="46">
        <f>IF(SUM(AG25,AG33)=0,"",SUM(AG25,AG33))</f>
      </c>
    </row>
    <row r="38" spans="1:33" ht="12" customHeight="1" thickBot="1">
      <c r="A38" s="5" t="s">
        <v>29</v>
      </c>
      <c r="B38" s="70">
        <f>SUM(B36:B37)</f>
        <v>0</v>
      </c>
      <c r="C38" s="69"/>
      <c r="D38" s="69"/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 s="69"/>
      <c r="K38" s="69"/>
      <c r="L38" s="70">
        <f>SUM(L36:L37)</f>
        <v>0</v>
      </c>
      <c r="M38" s="70">
        <f>SUM(M36:M37)</f>
        <v>0</v>
      </c>
      <c r="N38" s="70">
        <f>SUM(N36:N37)</f>
        <v>0</v>
      </c>
      <c r="O38" s="70">
        <f>SUM(O36:O37)</f>
        <v>0</v>
      </c>
      <c r="P38" s="70">
        <f>SUM(P36:P37)</f>
        <v>0</v>
      </c>
      <c r="Q38" s="69"/>
      <c r="R38" s="69"/>
      <c r="S38" s="70">
        <f>SUM(S36:S37)</f>
        <v>0</v>
      </c>
      <c r="T38" s="70">
        <f>SUM(T36:T37)</f>
        <v>0</v>
      </c>
      <c r="U38" s="70">
        <f>SUM(U36:U37)</f>
        <v>0</v>
      </c>
      <c r="V38" s="70">
        <f>SUM(V36:V37)</f>
        <v>0</v>
      </c>
      <c r="W38" s="70">
        <f>SUM(W36:W37)</f>
        <v>0</v>
      </c>
      <c r="X38" s="69"/>
      <c r="Y38" s="69"/>
      <c r="Z38" s="70">
        <f>SUM(Z36:Z37)</f>
        <v>0</v>
      </c>
      <c r="AA38" s="70">
        <f>SUM(AA36:AA37)</f>
        <v>0</v>
      </c>
      <c r="AB38" s="70">
        <f>SUM(AB36:AB37)</f>
        <v>0</v>
      </c>
      <c r="AC38" s="70">
        <f>SUM(AC36:AC37)</f>
        <v>0</v>
      </c>
      <c r="AD38" s="47"/>
      <c r="AE38" s="47"/>
      <c r="AF38" s="47"/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43524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4:H44"/>
    <mergeCell ref="O44:S44"/>
    <mergeCell ref="T44:Y44"/>
    <mergeCell ref="A45:H45"/>
    <mergeCell ref="A40:G40"/>
    <mergeCell ref="O40:Y40"/>
    <mergeCell ref="A41:H43"/>
    <mergeCell ref="O41:Y43"/>
    <mergeCell ref="B3:Q3"/>
    <mergeCell ref="B4:Q4"/>
    <mergeCell ref="B5:Q5"/>
    <mergeCell ref="B6:Q6"/>
    <mergeCell ref="A1:Q1"/>
    <mergeCell ref="C8:L8"/>
    <mergeCell ref="N8:P8"/>
  </mergeCells>
  <conditionalFormatting sqref="AG37 C17:F17">
    <cfRule type="expression" priority="91" dxfId="1686">
      <formula>OR(Φεβρουάριος!#REF!=6,Φεβρουάριος!#REF!=7)</formula>
    </cfRule>
  </conditionalFormatting>
  <conditionalFormatting sqref="B10:AB10">
    <cfRule type="expression" priority="103" dxfId="1685">
      <formula>OR(Φεβρουάριος!#REF!=6,Φεβρουάριος!#REF!=7)</formula>
    </cfRule>
  </conditionalFormatting>
  <conditionalFormatting sqref="C17:F17">
    <cfRule type="expression" priority="102" dxfId="0">
      <formula>OR(C$9=1,C$9=6,C$9=30)</formula>
    </cfRule>
  </conditionalFormatting>
  <conditionalFormatting sqref="AG36">
    <cfRule type="expression" priority="98" dxfId="1686">
      <formula>OR(Φεβρουάριος!#REF!=6,Φεβρουάριος!#REF!=7)</formula>
    </cfRule>
  </conditionalFormatting>
  <conditionalFormatting sqref="AG36">
    <cfRule type="expression" priority="100" dxfId="223">
      <formula>Φεβρουάριος!#REF!=""</formula>
    </cfRule>
  </conditionalFormatting>
  <conditionalFormatting sqref="AG36">
    <cfRule type="expression" priority="99" dxfId="0">
      <formula>OR(AG$9=1,AG$9=6,AG$9=30)</formula>
    </cfRule>
  </conditionalFormatting>
  <conditionalFormatting sqref="AG38">
    <cfRule type="expression" priority="93" dxfId="1686">
      <formula>OR(Φεβρουάριος!#REF!=6,Φεβρουάριος!#REF!=7)</formula>
    </cfRule>
  </conditionalFormatting>
  <conditionalFormatting sqref="AG38">
    <cfRule type="expression" priority="97" dxfId="223">
      <formula>Φεβρουάριος!#REF!=""</formula>
    </cfRule>
  </conditionalFormatting>
  <conditionalFormatting sqref="AG38">
    <cfRule type="cellIs" priority="95" dxfId="1687" operator="greaterThan">
      <formula>11</formula>
    </cfRule>
    <cfRule type="expression" priority="96" dxfId="1687">
      <formula>AG$39&gt;50</formula>
    </cfRule>
  </conditionalFormatting>
  <conditionalFormatting sqref="AG38">
    <cfRule type="expression" priority="94" dxfId="0">
      <formula>OR(AG$9=1,AG$9=6,AG$9=30)</formula>
    </cfRule>
  </conditionalFormatting>
  <conditionalFormatting sqref="AG37">
    <cfRule type="expression" priority="92" dxfId="0">
      <formula>OR(AG$9=1,AG$9=6,AG$9=30)</formula>
    </cfRule>
  </conditionalFormatting>
  <conditionalFormatting sqref="D17">
    <cfRule type="expression" priority="88" dxfId="1686">
      <formula>OR(Φεβρουάριος!#REF!=6,Φεβρουάριος!#REF!=7)</formula>
    </cfRule>
  </conditionalFormatting>
  <conditionalFormatting sqref="D17">
    <cfRule type="expression" priority="89" dxfId="0">
      <formula>OR(D$9=1,D$9=6,D$9=30)</formula>
    </cfRule>
  </conditionalFormatting>
  <conditionalFormatting sqref="AB10">
    <cfRule type="expression" priority="87" dxfId="1685">
      <formula>OR(Φεβρουάριος!#REF!=6,Φεβρουάριος!#REF!=7)</formula>
    </cfRule>
  </conditionalFormatting>
  <conditionalFormatting sqref="C17">
    <cfRule type="expression" priority="84" dxfId="1686">
      <formula>OR(Φεβρουάριος!#REF!=6,Φεβρουάριος!#REF!=7)</formula>
    </cfRule>
  </conditionalFormatting>
  <conditionalFormatting sqref="C17">
    <cfRule type="expression" priority="85" dxfId="0">
      <formula>OR(C$9=1,C$9=6,C$9=30)</formula>
    </cfRule>
  </conditionalFormatting>
  <conditionalFormatting sqref="AA10">
    <cfRule type="expression" priority="83" dxfId="1685">
      <formula>OR(Φεβρουάριος!#REF!=6,Φεβρουάριος!#REF!=7)</formula>
    </cfRule>
  </conditionalFormatting>
  <conditionalFormatting sqref="AB10">
    <cfRule type="expression" priority="82" dxfId="1685">
      <formula>OR(Φεβρουάριος!#REF!=6,Φεβρουάριος!#REF!=7)</formula>
    </cfRule>
  </conditionalFormatting>
  <conditionalFormatting sqref="I17">
    <cfRule type="expression" priority="77" dxfId="1686">
      <formula>OR(Φεβρουάριος!#REF!=6,Φεβρουάριος!#REF!=7)</formula>
    </cfRule>
  </conditionalFormatting>
  <conditionalFormatting sqref="I17">
    <cfRule type="expression" priority="78" dxfId="0">
      <formula>OR(I$9=1,I$9=6,I$9=30)</formula>
    </cfRule>
  </conditionalFormatting>
  <conditionalFormatting sqref="P17">
    <cfRule type="expression" priority="73" dxfId="1686">
      <formula>OR(Φεβρουάριος!#REF!=6,Φεβρουάριος!#REF!=7)</formula>
    </cfRule>
  </conditionalFormatting>
  <conditionalFormatting sqref="P17">
    <cfRule type="expression" priority="74" dxfId="0">
      <formula>OR(P$9=1,P$9=6,P$9=30)</formula>
    </cfRule>
  </conditionalFormatting>
  <conditionalFormatting sqref="W17">
    <cfRule type="expression" priority="71" dxfId="1686">
      <formula>OR(Φεβρουάριος!#REF!=6,Φεβρουάριος!#REF!=7)</formula>
    </cfRule>
  </conditionalFormatting>
  <conditionalFormatting sqref="W17">
    <cfRule type="expression" priority="72" dxfId="0">
      <formula>OR(W$9=1,W$9=6,W$9=30)</formula>
    </cfRule>
  </conditionalFormatting>
  <conditionalFormatting sqref="X17">
    <cfRule type="expression" priority="69" dxfId="1686">
      <formula>OR(Φεβρουάριος!#REF!=6,Φεβρουάριος!#REF!=7)</formula>
    </cfRule>
  </conditionalFormatting>
  <conditionalFormatting sqref="X17">
    <cfRule type="expression" priority="70" dxfId="0">
      <formula>OR(X$9=1,X$9=6,X$9=30)</formula>
    </cfRule>
  </conditionalFormatting>
  <conditionalFormatting sqref="Z10">
    <cfRule type="expression" priority="64" dxfId="1685">
      <formula>OR(Φεβρουάριος!#REF!=6,Φεβρουάριος!#REF!=7)</formula>
    </cfRule>
  </conditionalFormatting>
  <conditionalFormatting sqref="Y10">
    <cfRule type="expression" priority="63" dxfId="1685">
      <formula>OR(Φεβρουάριος!#REF!=6,Φεβρουάριος!#REF!=7)</formula>
    </cfRule>
  </conditionalFormatting>
  <conditionalFormatting sqref="Z10">
    <cfRule type="expression" priority="62" dxfId="1685">
      <formula>OR(Φεβρουάριος!#REF!=6,Φεβρουάριος!#REF!=7)</formula>
    </cfRule>
  </conditionalFormatting>
  <conditionalFormatting sqref="X10:AB10">
    <cfRule type="expression" priority="61" dxfId="1685">
      <formula>OR(Φεβρουάριος!#REF!=6,Φεβρουάριος!#REF!=7)</formula>
    </cfRule>
  </conditionalFormatting>
  <conditionalFormatting sqref="AD10">
    <cfRule type="expression" priority="60" dxfId="1685">
      <formula>OR(Φεβρουάριος!#REF!=6,Φεβρουάριος!#REF!=7)</formula>
    </cfRule>
  </conditionalFormatting>
  <conditionalFormatting sqref="N17">
    <cfRule type="expression" priority="54" dxfId="1686">
      <formula>OR(Φεβρουάριος!#REF!=6,Φεβρουάριος!#REF!=7)</formula>
    </cfRule>
  </conditionalFormatting>
  <conditionalFormatting sqref="N17">
    <cfRule type="expression" priority="55" dxfId="0">
      <formula>OR(N$9=1,N$9=6,N$9=30)</formula>
    </cfRule>
  </conditionalFormatting>
  <conditionalFormatting sqref="U17">
    <cfRule type="expression" priority="52" dxfId="1686">
      <formula>OR(Φεβρουάριος!#REF!=6,Φεβρουάριος!#REF!=7)</formula>
    </cfRule>
  </conditionalFormatting>
  <conditionalFormatting sqref="U17">
    <cfRule type="expression" priority="53" dxfId="0">
      <formula>OR(U$9=1,U$9=6,U$9=30)</formula>
    </cfRule>
  </conditionalFormatting>
  <conditionalFormatting sqref="V17">
    <cfRule type="expression" priority="50" dxfId="1686">
      <formula>OR(Φεβρουάριος!#REF!=6,Φεβρουάριος!#REF!=7)</formula>
    </cfRule>
  </conditionalFormatting>
  <conditionalFormatting sqref="V17">
    <cfRule type="expression" priority="51" dxfId="0">
      <formula>OR(V$9=1,V$9=6,V$9=30)</formula>
    </cfRule>
  </conditionalFormatting>
  <conditionalFormatting sqref="AC17">
    <cfRule type="expression" priority="46" dxfId="1686">
      <formula>OR(Φεβρουάριος!#REF!=6,Φεβρουάριος!#REF!=7)</formula>
    </cfRule>
  </conditionalFormatting>
  <conditionalFormatting sqref="AC17">
    <cfRule type="expression" priority="47" dxfId="0">
      <formula>OR(AC$9=1,AC$9=6,AC$9=30)</formula>
    </cfRule>
  </conditionalFormatting>
  <conditionalFormatting sqref="AA10">
    <cfRule type="expression" priority="41" dxfId="1685">
      <formula>OR(Φεβρουάριος!#REF!=6,Φεβρουάριος!#REF!=7)</formula>
    </cfRule>
  </conditionalFormatting>
  <conditionalFormatting sqref="Z10">
    <cfRule type="expression" priority="40" dxfId="1685">
      <formula>OR(Φεβρουάριος!#REF!=6,Φεβρουάριος!#REF!=7)</formula>
    </cfRule>
  </conditionalFormatting>
  <conditionalFormatting sqref="AA10">
    <cfRule type="expression" priority="39" dxfId="1685">
      <formula>OR(Φεβρουάριος!#REF!=6,Φεβρουάριος!#REF!=7)</formula>
    </cfRule>
  </conditionalFormatting>
  <conditionalFormatting sqref="Y10">
    <cfRule type="expression" priority="38" dxfId="1685">
      <formula>OR(Φεβρουάριος!#REF!=6,Φεβρουάριος!#REF!=7)</formula>
    </cfRule>
  </conditionalFormatting>
  <conditionalFormatting sqref="X10">
    <cfRule type="expression" priority="37" dxfId="1685">
      <formula>OR(Φεβρουάριος!#REF!=6,Φεβρουάριος!#REF!=7)</formula>
    </cfRule>
  </conditionalFormatting>
  <conditionalFormatting sqref="Y10">
    <cfRule type="expression" priority="36" dxfId="1685">
      <formula>OR(Φεβρουάριος!#REF!=6,Φεβρουάριος!#REF!=7)</formula>
    </cfRule>
  </conditionalFormatting>
  <conditionalFormatting sqref="AB10">
    <cfRule type="expression" priority="35" dxfId="1685">
      <formula>OR(Φεβρουάριος!#REF!=6,Φεβρουάριος!#REF!=7)</formula>
    </cfRule>
  </conditionalFormatting>
  <conditionalFormatting sqref="M17">
    <cfRule type="expression" priority="32" dxfId="1686">
      <formula>OR(Φεβρουάριος!#REF!=6,Φεβρουάριος!#REF!=7)</formula>
    </cfRule>
  </conditionalFormatting>
  <conditionalFormatting sqref="M17">
    <cfRule type="expression" priority="33" dxfId="0">
      <formula>OR(M$9=1,M$9=6,M$9=30)</formula>
    </cfRule>
  </conditionalFormatting>
  <conditionalFormatting sqref="AB17">
    <cfRule type="expression" priority="28" dxfId="1686">
      <formula>OR(Φεβρουάριος!#REF!=6,Φεβρουάριος!#REF!=7)</formula>
    </cfRule>
  </conditionalFormatting>
  <conditionalFormatting sqref="AB17">
    <cfRule type="expression" priority="29" dxfId="0">
      <formula>OR(AB$9=1,AB$9=6,AB$9=30)</formula>
    </cfRule>
  </conditionalFormatting>
  <conditionalFormatting sqref="AA17">
    <cfRule type="expression" priority="26" dxfId="1686">
      <formula>OR(Φεβρουάριος!#REF!=6,Φεβρουάριος!#REF!=7)</formula>
    </cfRule>
  </conditionalFormatting>
  <conditionalFormatting sqref="AA17">
    <cfRule type="expression" priority="27" dxfId="0">
      <formula>OR(AA$9=1,AA$9=6,AA$9=30)</formula>
    </cfRule>
  </conditionalFormatting>
  <conditionalFormatting sqref="AA10">
    <cfRule type="expression" priority="25" dxfId="1685">
      <formula>OR(Φεβρουάριος!#REF!=6,Φεβρουάριος!#REF!=7)</formula>
    </cfRule>
  </conditionalFormatting>
  <conditionalFormatting sqref="Z10">
    <cfRule type="expression" priority="24" dxfId="1685">
      <formula>OR(Φεβρουάριος!#REF!=6,Φεβρουάριος!#REF!=7)</formula>
    </cfRule>
  </conditionalFormatting>
  <conditionalFormatting sqref="AA10">
    <cfRule type="expression" priority="23" dxfId="1685">
      <formula>OR(Φεβρουάριος!#REF!=6,Φεβρουάριος!#REF!=7)</formula>
    </cfRule>
  </conditionalFormatting>
  <conditionalFormatting sqref="Y10">
    <cfRule type="expression" priority="22" dxfId="1685">
      <formula>OR(Φεβρουάριος!#REF!=6,Φεβρουάριος!#REF!=7)</formula>
    </cfRule>
  </conditionalFormatting>
  <conditionalFormatting sqref="X10">
    <cfRule type="expression" priority="21" dxfId="1685">
      <formula>OR(Φεβρουάριος!#REF!=6,Φεβρουάριος!#REF!=7)</formula>
    </cfRule>
  </conditionalFormatting>
  <conditionalFormatting sqref="Y10">
    <cfRule type="expression" priority="20" dxfId="1685">
      <formula>OR(Φεβρουάριος!#REF!=6,Φεβρουάριος!#REF!=7)</formula>
    </cfRule>
  </conditionalFormatting>
  <conditionalFormatting sqref="Z10">
    <cfRule type="expression" priority="19" dxfId="1685">
      <formula>OR(Φεβρουάριος!#REF!=6,Φεβρουάριος!#REF!=7)</formula>
    </cfRule>
  </conditionalFormatting>
  <conditionalFormatting sqref="Y10">
    <cfRule type="expression" priority="18" dxfId="1685">
      <formula>OR(Φεβρουάριος!#REF!=6,Φεβρουάριος!#REF!=7)</formula>
    </cfRule>
  </conditionalFormatting>
  <conditionalFormatting sqref="Z10">
    <cfRule type="expression" priority="17" dxfId="1685">
      <formula>OR(Φεβρουάριος!#REF!=6,Φεβρουάριος!#REF!=7)</formula>
    </cfRule>
  </conditionalFormatting>
  <conditionalFormatting sqref="X10">
    <cfRule type="expression" priority="16" dxfId="1685">
      <formula>OR(Φεβρουάριος!#REF!=6,Φεβρουάριος!#REF!=7)</formula>
    </cfRule>
  </conditionalFormatting>
  <conditionalFormatting sqref="W10">
    <cfRule type="expression" priority="15" dxfId="1685">
      <formula>OR(Φεβρουάριος!#REF!=6,Φεβρουάριος!#REF!=7)</formula>
    </cfRule>
  </conditionalFormatting>
  <conditionalFormatting sqref="X10">
    <cfRule type="expression" priority="14" dxfId="1685">
      <formula>OR(Φεβρουάριος!#REF!=6,Φεβρουάριος!#REF!=7)</formula>
    </cfRule>
  </conditionalFormatting>
  <conditionalFormatting sqref="AA10">
    <cfRule type="expression" priority="13" dxfId="1685">
      <formula>OR(Φεβρουάριος!#REF!=6,Φεβρουάριος!#REF!=7)</formula>
    </cfRule>
  </conditionalFormatting>
  <conditionalFormatting sqref="AB10">
    <cfRule type="expression" priority="12" dxfId="1685">
      <formula>OR(Φεβρουάριος!#REF!=6,Φεβρουάριος!#REF!=7)</formula>
    </cfRule>
  </conditionalFormatting>
  <conditionalFormatting sqref="AC10">
    <cfRule type="expression" priority="11" dxfId="1685">
      <formula>OR(Φεβρουάριος!#REF!=6,Φεβρουάριος!#REF!=7)</formula>
    </cfRule>
  </conditionalFormatting>
  <conditionalFormatting sqref="C17">
    <cfRule type="expression" priority="9" dxfId="1686">
      <formula>OR(Φεβρουάριος!#REF!=6,Φεβρουάριος!#REF!=7)</formula>
    </cfRule>
  </conditionalFormatting>
  <conditionalFormatting sqref="C17">
    <cfRule type="expression" priority="10" dxfId="0">
      <formula>OR(C$9=1,C$9=6,C$9=30)</formula>
    </cfRule>
  </conditionalFormatting>
  <conditionalFormatting sqref="L17">
    <cfRule type="expression" priority="7" dxfId="1686">
      <formula>OR(Φεβρουάριος!#REF!=6,Φεβρουάριος!#REF!=7)</formula>
    </cfRule>
  </conditionalFormatting>
  <conditionalFormatting sqref="L17">
    <cfRule type="expression" priority="8" dxfId="0">
      <formula>OR(L$9=1,L$9=6,L$9=30)</formula>
    </cfRule>
  </conditionalFormatting>
  <conditionalFormatting sqref="T17">
    <cfRule type="expression" priority="5" dxfId="1686">
      <formula>OR(Φεβρουάριος!#REF!=6,Φεβρουάριος!#REF!=7)</formula>
    </cfRule>
  </conditionalFormatting>
  <conditionalFormatting sqref="T17">
    <cfRule type="expression" priority="6" dxfId="0">
      <formula>OR(T$9=1,T$9=6,T$9=30)</formula>
    </cfRule>
  </conditionalFormatting>
  <conditionalFormatting sqref="S17">
    <cfRule type="expression" priority="3" dxfId="1686">
      <formula>OR(Φεβρουάριος!#REF!=6,Φεβρουάριος!#REF!=7)</formula>
    </cfRule>
  </conditionalFormatting>
  <conditionalFormatting sqref="S17">
    <cfRule type="expression" priority="4" dxfId="0">
      <formula>OR(S$9=1,S$9=6,S$9=30)</formula>
    </cfRule>
  </conditionalFormatting>
  <conditionalFormatting sqref="Z17">
    <cfRule type="expression" priority="1" dxfId="1686">
      <formula>OR(Φεβρουάριος!#REF!=6,Φεβρουάριος!#REF!=7)</formula>
    </cfRule>
  </conditionalFormatting>
  <conditionalFormatting sqref="Z17">
    <cfRule type="expression" priority="2" dxfId="0">
      <formula>OR(Z$9=1,Z$9=6,Z$9=30)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Z13" sqref="Z13:Z3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35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8" t="s">
        <v>6</v>
      </c>
      <c r="AF10" s="18" t="s">
        <v>7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5"/>
      <c r="C13" s="71"/>
      <c r="D13" s="71"/>
      <c r="E13" s="55"/>
      <c r="F13" s="55"/>
      <c r="G13" s="55"/>
      <c r="H13" s="55"/>
      <c r="I13" s="55"/>
      <c r="J13" s="71"/>
      <c r="K13" s="71"/>
      <c r="L13" s="71"/>
      <c r="M13" s="55"/>
      <c r="N13" s="55"/>
      <c r="O13" s="55"/>
      <c r="P13" s="55"/>
      <c r="Q13" s="71"/>
      <c r="R13" s="71"/>
      <c r="S13" s="55"/>
      <c r="T13" s="55"/>
      <c r="U13" s="55"/>
      <c r="V13" s="55"/>
      <c r="W13" s="55"/>
      <c r="X13" s="71"/>
      <c r="Y13" s="71"/>
      <c r="Z13" s="71"/>
      <c r="AA13" s="55"/>
      <c r="AB13" s="55"/>
      <c r="AC13" s="55"/>
      <c r="AD13" s="55"/>
      <c r="AE13" s="71"/>
      <c r="AF13" s="71"/>
      <c r="AG13" s="38">
        <f>IF(SUM(B13:AF13)=0,"",SUM(B13:AE13))</f>
      </c>
    </row>
    <row r="14" spans="1:33" ht="12" customHeight="1">
      <c r="A14" s="10" t="s">
        <v>15</v>
      </c>
      <c r="B14" s="55"/>
      <c r="C14" s="71"/>
      <c r="D14" s="71"/>
      <c r="E14" s="55"/>
      <c r="F14" s="55"/>
      <c r="G14" s="55"/>
      <c r="H14" s="55"/>
      <c r="I14" s="55"/>
      <c r="J14" s="71"/>
      <c r="K14" s="71"/>
      <c r="L14" s="71"/>
      <c r="M14" s="55"/>
      <c r="N14" s="55"/>
      <c r="O14" s="55"/>
      <c r="P14" s="55"/>
      <c r="Q14" s="71"/>
      <c r="R14" s="71"/>
      <c r="S14" s="55"/>
      <c r="T14" s="55"/>
      <c r="U14" s="55"/>
      <c r="V14" s="55"/>
      <c r="W14" s="55"/>
      <c r="X14" s="71"/>
      <c r="Y14" s="71"/>
      <c r="Z14" s="71"/>
      <c r="AA14" s="55"/>
      <c r="AB14" s="55"/>
      <c r="AC14" s="55"/>
      <c r="AD14" s="55"/>
      <c r="AE14" s="71"/>
      <c r="AF14" s="71"/>
      <c r="AG14" s="38">
        <f>IF(SUM(B14:AF14)=0,"",SUM(B14:AE14))</f>
      </c>
    </row>
    <row r="15" spans="1:33" ht="12" customHeight="1">
      <c r="A15" s="11" t="s">
        <v>47</v>
      </c>
      <c r="B15" s="56"/>
      <c r="C15" s="72"/>
      <c r="D15" s="72"/>
      <c r="E15" s="56"/>
      <c r="F15" s="56"/>
      <c r="G15" s="56"/>
      <c r="H15" s="56"/>
      <c r="I15" s="56"/>
      <c r="J15" s="72"/>
      <c r="K15" s="72"/>
      <c r="L15" s="72"/>
      <c r="M15" s="56"/>
      <c r="N15" s="56"/>
      <c r="O15" s="56"/>
      <c r="P15" s="56"/>
      <c r="Q15" s="72"/>
      <c r="R15" s="72"/>
      <c r="S15" s="56"/>
      <c r="T15" s="56"/>
      <c r="U15" s="56"/>
      <c r="V15" s="56"/>
      <c r="W15" s="56"/>
      <c r="X15" s="72"/>
      <c r="Y15" s="72"/>
      <c r="Z15" s="72"/>
      <c r="AA15" s="56"/>
      <c r="AB15" s="56"/>
      <c r="AC15" s="56"/>
      <c r="AD15" s="56"/>
      <c r="AE15" s="72"/>
      <c r="AF15" s="72"/>
      <c r="AG15" s="38">
        <f>IF(SUM(B15:AF15)=0,"",SUM(B15:AE15))</f>
      </c>
    </row>
    <row r="16" spans="1:33" ht="12" customHeight="1" thickBot="1">
      <c r="A16" s="33" t="s">
        <v>16</v>
      </c>
      <c r="B16" s="56"/>
      <c r="C16" s="72"/>
      <c r="D16" s="72"/>
      <c r="E16" s="56"/>
      <c r="F16" s="56"/>
      <c r="G16" s="56"/>
      <c r="H16" s="56"/>
      <c r="I16" s="56"/>
      <c r="J16" s="72"/>
      <c r="K16" s="72"/>
      <c r="L16" s="72"/>
      <c r="M16" s="56"/>
      <c r="N16" s="56"/>
      <c r="O16" s="56"/>
      <c r="P16" s="56"/>
      <c r="Q16" s="72"/>
      <c r="R16" s="72"/>
      <c r="S16" s="56"/>
      <c r="T16" s="56"/>
      <c r="U16" s="56"/>
      <c r="V16" s="56"/>
      <c r="W16" s="56"/>
      <c r="X16" s="72"/>
      <c r="Y16" s="72"/>
      <c r="Z16" s="72"/>
      <c r="AA16" s="56"/>
      <c r="AB16" s="56"/>
      <c r="AC16" s="56"/>
      <c r="AD16" s="56"/>
      <c r="AE16" s="72"/>
      <c r="AF16" s="72"/>
      <c r="AG16" s="38">
        <f>IF(SUM(B16:AF16)=0,"",SUM(B16:AE16))</f>
      </c>
    </row>
    <row r="17" spans="1:33" ht="12" customHeight="1" thickBot="1">
      <c r="A17" s="12" t="s">
        <v>17</v>
      </c>
      <c r="B17" s="61">
        <f>IF(SUM(B13:B16)=0,"",SUM(B13:B16))</f>
      </c>
      <c r="C17" s="59"/>
      <c r="D17" s="59"/>
      <c r="E17" s="61">
        <f>IF(SUM(E13:E16)=0,"",SUM(E13:E16))</f>
      </c>
      <c r="F17" s="61">
        <f>IF(SUM(F13:F16)=0,"",SUM(F13:F16))</f>
      </c>
      <c r="G17" s="61">
        <f>IF(SUM(G13:G16)=0,"",SUM(G13:G16))</f>
      </c>
      <c r="H17" s="61">
        <f>IF(SUM(H13:H16)=0,"",SUM(H13:H16))</f>
      </c>
      <c r="I17" s="61">
        <f>IF(SUM(I13:I16)=0,"",SUM(I13:I16))</f>
      </c>
      <c r="J17" s="59"/>
      <c r="K17" s="59"/>
      <c r="L17" s="59"/>
      <c r="M17" s="61">
        <f>IF(SUM(M13:M16)=0,"",SUM(M13:M16))</f>
      </c>
      <c r="N17" s="61">
        <f>IF(SUM(N13:N16)=0,"",SUM(N13:N16))</f>
      </c>
      <c r="O17" s="61">
        <f>IF(SUM(O13:O16)=0,"",SUM(O13:O16))</f>
      </c>
      <c r="P17" s="61">
        <f>IF(SUM(P13:P16)=0,"",SUM(P13:P16))</f>
      </c>
      <c r="Q17" s="59"/>
      <c r="R17" s="59"/>
      <c r="S17" s="61">
        <f>IF(SUM(S13:S16)=0,"",SUM(S13:S16))</f>
      </c>
      <c r="T17" s="61">
        <f>IF(SUM(T13:T16)=0,"",SUM(T13:T16))</f>
      </c>
      <c r="U17" s="61">
        <f>IF(SUM(U13:U16)=0,"",SUM(U13:U16))</f>
      </c>
      <c r="V17" s="61">
        <f>IF(SUM(V13:V16)=0,"",SUM(V13:V16))</f>
      </c>
      <c r="W17" s="61">
        <f>IF(SUM(W13:W16)=0,"",SUM(W13:W16))</f>
      </c>
      <c r="X17" s="59"/>
      <c r="Y17" s="59"/>
      <c r="Z17" s="59"/>
      <c r="AA17" s="61">
        <f>IF(SUM(AA13:AA16)=0,"",SUM(AA13:AA16))</f>
      </c>
      <c r="AB17" s="61">
        <f>IF(SUM(AB13:AB16)=0,"",SUM(AB13:AB16))</f>
      </c>
      <c r="AC17" s="61">
        <f>IF(SUM(AC13:AC16)=0,"",SUM(AC13:AC16))</f>
      </c>
      <c r="AD17" s="61">
        <f>IF(SUM(AD13:AD16)=0,"",SUM(AD13:AD16))</f>
      </c>
      <c r="AE17" s="59"/>
      <c r="AF17" s="59"/>
      <c r="AG17" s="41">
        <f>IF(SUM(B17:AF17)=0,"",SUM(B17:AE17))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44"/>
    </row>
    <row r="20" spans="1:33" ht="12" customHeight="1">
      <c r="A20" s="10" t="str">
        <f>ΕΤΗΣΙΟ!A20</f>
        <v>Έργο 1</v>
      </c>
      <c r="B20" s="55"/>
      <c r="C20" s="71"/>
      <c r="D20" s="71"/>
      <c r="E20" s="55"/>
      <c r="F20" s="55"/>
      <c r="G20" s="55"/>
      <c r="H20" s="55"/>
      <c r="I20" s="55"/>
      <c r="J20" s="71"/>
      <c r="K20" s="71"/>
      <c r="L20" s="71"/>
      <c r="M20" s="55"/>
      <c r="N20" s="55"/>
      <c r="O20" s="55"/>
      <c r="P20" s="55"/>
      <c r="Q20" s="71"/>
      <c r="R20" s="71"/>
      <c r="S20" s="55"/>
      <c r="T20" s="55"/>
      <c r="U20" s="55"/>
      <c r="V20" s="55"/>
      <c r="W20" s="55"/>
      <c r="X20" s="71"/>
      <c r="Y20" s="71"/>
      <c r="Z20" s="71"/>
      <c r="AA20" s="55"/>
      <c r="AB20" s="55"/>
      <c r="AC20" s="55"/>
      <c r="AD20" s="55"/>
      <c r="AE20" s="71"/>
      <c r="AF20" s="71"/>
      <c r="AG20" s="38">
        <f aca="true" t="shared" si="0" ref="AG20:AG25">IF(SUM(B20:AF20)=0,"",SUM(B20:AE20))</f>
      </c>
    </row>
    <row r="21" spans="1:33" ht="12" customHeight="1">
      <c r="A21" s="10" t="str">
        <f>ΕΤΗΣΙΟ!A21</f>
        <v>Έργο 2</v>
      </c>
      <c r="B21" s="55"/>
      <c r="C21" s="71"/>
      <c r="D21" s="71"/>
      <c r="E21" s="55"/>
      <c r="F21" s="55"/>
      <c r="G21" s="55"/>
      <c r="H21" s="55"/>
      <c r="I21" s="55"/>
      <c r="J21" s="71"/>
      <c r="K21" s="71"/>
      <c r="L21" s="71"/>
      <c r="M21" s="55"/>
      <c r="N21" s="55"/>
      <c r="O21" s="55"/>
      <c r="P21" s="55"/>
      <c r="Q21" s="71"/>
      <c r="R21" s="71"/>
      <c r="S21" s="55"/>
      <c r="T21" s="55"/>
      <c r="U21" s="55"/>
      <c r="V21" s="55"/>
      <c r="W21" s="55"/>
      <c r="X21" s="71"/>
      <c r="Y21" s="71"/>
      <c r="Z21" s="71"/>
      <c r="AA21" s="55"/>
      <c r="AB21" s="55"/>
      <c r="AC21" s="55"/>
      <c r="AD21" s="55"/>
      <c r="AE21" s="71"/>
      <c r="AF21" s="71"/>
      <c r="AG21" s="38">
        <f t="shared" si="0"/>
      </c>
    </row>
    <row r="22" spans="1:33" ht="12" customHeight="1">
      <c r="A22" s="10" t="str">
        <f>ΕΤΗΣΙΟ!A22</f>
        <v>Έργο 3</v>
      </c>
      <c r="B22" s="56"/>
      <c r="C22" s="71"/>
      <c r="D22" s="71"/>
      <c r="E22" s="56"/>
      <c r="F22" s="56"/>
      <c r="G22" s="56"/>
      <c r="H22" s="56"/>
      <c r="I22" s="56"/>
      <c r="J22" s="71"/>
      <c r="K22" s="71"/>
      <c r="L22" s="71"/>
      <c r="M22" s="56"/>
      <c r="N22" s="56"/>
      <c r="O22" s="56"/>
      <c r="P22" s="56"/>
      <c r="Q22" s="71"/>
      <c r="R22" s="71"/>
      <c r="S22" s="56"/>
      <c r="T22" s="56"/>
      <c r="U22" s="56"/>
      <c r="V22" s="56"/>
      <c r="W22" s="56"/>
      <c r="X22" s="71"/>
      <c r="Y22" s="71"/>
      <c r="Z22" s="71"/>
      <c r="AA22" s="56"/>
      <c r="AB22" s="56"/>
      <c r="AC22" s="56"/>
      <c r="AD22" s="56"/>
      <c r="AE22" s="71"/>
      <c r="AF22" s="71"/>
      <c r="AG22" s="38">
        <f t="shared" si="0"/>
      </c>
    </row>
    <row r="23" spans="1:33" ht="12" customHeight="1">
      <c r="A23" s="10" t="str">
        <f>ΕΤΗΣΙΟ!A23</f>
        <v>Έργο 4</v>
      </c>
      <c r="B23" s="56"/>
      <c r="C23" s="71"/>
      <c r="D23" s="71"/>
      <c r="E23" s="56"/>
      <c r="F23" s="56"/>
      <c r="G23" s="56"/>
      <c r="H23" s="56"/>
      <c r="I23" s="56"/>
      <c r="J23" s="71"/>
      <c r="K23" s="71"/>
      <c r="L23" s="71"/>
      <c r="M23" s="56"/>
      <c r="N23" s="56"/>
      <c r="O23" s="56"/>
      <c r="P23" s="56"/>
      <c r="Q23" s="71"/>
      <c r="R23" s="71"/>
      <c r="S23" s="56"/>
      <c r="T23" s="56"/>
      <c r="U23" s="56"/>
      <c r="V23" s="56"/>
      <c r="W23" s="56"/>
      <c r="X23" s="71"/>
      <c r="Y23" s="71"/>
      <c r="Z23" s="71"/>
      <c r="AA23" s="56"/>
      <c r="AB23" s="56"/>
      <c r="AC23" s="56"/>
      <c r="AD23" s="56"/>
      <c r="AE23" s="71"/>
      <c r="AF23" s="71"/>
      <c r="AG23" s="38">
        <f t="shared" si="0"/>
      </c>
    </row>
    <row r="24" spans="1:33" ht="12" customHeight="1" thickBot="1">
      <c r="A24" s="10" t="str">
        <f>ΕΤΗΣΙΟ!A24</f>
        <v>Έργο 5</v>
      </c>
      <c r="B24" s="56"/>
      <c r="C24" s="72"/>
      <c r="D24" s="72"/>
      <c r="E24" s="56"/>
      <c r="F24" s="56"/>
      <c r="G24" s="56"/>
      <c r="H24" s="56"/>
      <c r="I24" s="56"/>
      <c r="J24" s="72"/>
      <c r="K24" s="72"/>
      <c r="L24" s="72"/>
      <c r="M24" s="56"/>
      <c r="N24" s="56"/>
      <c r="O24" s="56"/>
      <c r="P24" s="56"/>
      <c r="Q24" s="72"/>
      <c r="R24" s="72"/>
      <c r="S24" s="56"/>
      <c r="T24" s="56"/>
      <c r="U24" s="56"/>
      <c r="V24" s="56"/>
      <c r="W24" s="56"/>
      <c r="X24" s="72"/>
      <c r="Y24" s="72"/>
      <c r="Z24" s="72"/>
      <c r="AA24" s="56"/>
      <c r="AB24" s="56"/>
      <c r="AC24" s="56"/>
      <c r="AD24" s="56"/>
      <c r="AE24" s="72"/>
      <c r="AF24" s="72"/>
      <c r="AG24" s="38">
        <f t="shared" si="0"/>
      </c>
    </row>
    <row r="25" spans="1:33" ht="12" customHeight="1" thickBot="1">
      <c r="A25" s="12" t="s">
        <v>23</v>
      </c>
      <c r="B25" s="61">
        <f>IF(SUM(B20:B24)=0,"",SUM(B20:B24))</f>
      </c>
      <c r="C25" s="59"/>
      <c r="D25" s="59"/>
      <c r="E25" s="61">
        <f>IF(SUM(E20:E24)=0,"",SUM(E20:E24))</f>
      </c>
      <c r="F25" s="61">
        <f>IF(SUM(F20:F24)=0,"",SUM(F20:F24))</f>
      </c>
      <c r="G25" s="61">
        <f>IF(SUM(G20:G24)=0,"",SUM(G20:G24))</f>
      </c>
      <c r="H25" s="61">
        <f>IF(SUM(H20:H24)=0,"",SUM(H20:H24))</f>
      </c>
      <c r="I25" s="61">
        <f>IF(SUM(I20:I24)=0,"",SUM(I20:I24))</f>
      </c>
      <c r="J25" s="59"/>
      <c r="K25" s="59"/>
      <c r="L25" s="59"/>
      <c r="M25" s="61">
        <f>IF(SUM(M20:M24)=0,"",SUM(M20:M24))</f>
      </c>
      <c r="N25" s="61">
        <f>IF(SUM(N20:N24)=0,"",SUM(N20:N24))</f>
      </c>
      <c r="O25" s="61">
        <f>IF(SUM(O20:O24)=0,"",SUM(O20:O24))</f>
      </c>
      <c r="P25" s="61">
        <f>IF(SUM(P20:P24)=0,"",SUM(P20:P24))</f>
      </c>
      <c r="Q25" s="59"/>
      <c r="R25" s="59"/>
      <c r="S25" s="61">
        <f>IF(SUM(S20:S24)=0,"",SUM(S20:S24))</f>
      </c>
      <c r="T25" s="61">
        <f>IF(SUM(T20:T24)=0,"",SUM(T20:T24))</f>
      </c>
      <c r="U25" s="61">
        <f>IF(SUM(U20:U24)=0,"",SUM(U20:U24))</f>
      </c>
      <c r="V25" s="61">
        <f>IF(SUM(V20:V24)=0,"",SUM(V20:V24))</f>
      </c>
      <c r="W25" s="61">
        <f>IF(SUM(W20:W24)=0,"",SUM(W20:W24))</f>
      </c>
      <c r="X25" s="59"/>
      <c r="Y25" s="59"/>
      <c r="Z25" s="59"/>
      <c r="AA25" s="61">
        <f>IF(SUM(AA20:AA24)=0,"",SUM(AA20:AA24))</f>
      </c>
      <c r="AB25" s="61">
        <f>IF(SUM(AB20:AB24)=0,"",SUM(AB20:AB24))</f>
      </c>
      <c r="AC25" s="61">
        <f>IF(SUM(AC20:AC24)=0,"",SUM(AC20:AC24))</f>
      </c>
      <c r="AD25" s="61">
        <f>IF(SUM(AD20:AD24)=0,"",SUM(AD20:AD24))</f>
      </c>
      <c r="AE25" s="59"/>
      <c r="AF25" s="59"/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44"/>
    </row>
    <row r="28" spans="1:33" ht="12" customHeight="1">
      <c r="A28" s="10" t="str">
        <f>ΕΤΗΣΙΟ!A28</f>
        <v>Έργο 1</v>
      </c>
      <c r="B28" s="55"/>
      <c r="C28" s="71"/>
      <c r="D28" s="71"/>
      <c r="E28" s="55"/>
      <c r="F28" s="55"/>
      <c r="G28" s="55"/>
      <c r="H28" s="55"/>
      <c r="I28" s="55"/>
      <c r="J28" s="71"/>
      <c r="K28" s="71"/>
      <c r="L28" s="71"/>
      <c r="M28" s="55"/>
      <c r="N28" s="55"/>
      <c r="O28" s="55"/>
      <c r="P28" s="55"/>
      <c r="Q28" s="71"/>
      <c r="R28" s="71"/>
      <c r="S28" s="55"/>
      <c r="T28" s="55"/>
      <c r="U28" s="55"/>
      <c r="V28" s="55"/>
      <c r="W28" s="55"/>
      <c r="X28" s="71"/>
      <c r="Y28" s="71"/>
      <c r="Z28" s="71"/>
      <c r="AA28" s="55"/>
      <c r="AB28" s="55"/>
      <c r="AC28" s="55"/>
      <c r="AD28" s="55"/>
      <c r="AE28" s="71"/>
      <c r="AF28" s="71"/>
      <c r="AG28" s="38">
        <f aca="true" t="shared" si="1" ref="AG28:AG33">IF(SUM(B28:AF28)=0,"",SUM(B28:AE28))</f>
      </c>
    </row>
    <row r="29" spans="1:33" ht="12" customHeight="1">
      <c r="A29" s="10" t="str">
        <f>ΕΤΗΣΙΟ!A29</f>
        <v>Έργο 2</v>
      </c>
      <c r="B29" s="55"/>
      <c r="C29" s="71"/>
      <c r="D29" s="71"/>
      <c r="E29" s="55"/>
      <c r="F29" s="55"/>
      <c r="G29" s="55"/>
      <c r="H29" s="55"/>
      <c r="I29" s="55"/>
      <c r="J29" s="71"/>
      <c r="K29" s="71"/>
      <c r="L29" s="71"/>
      <c r="M29" s="55"/>
      <c r="N29" s="55"/>
      <c r="O29" s="55"/>
      <c r="P29" s="55"/>
      <c r="Q29" s="71"/>
      <c r="R29" s="71"/>
      <c r="S29" s="55"/>
      <c r="T29" s="55"/>
      <c r="U29" s="55"/>
      <c r="V29" s="55"/>
      <c r="W29" s="55"/>
      <c r="X29" s="71"/>
      <c r="Y29" s="71"/>
      <c r="Z29" s="71"/>
      <c r="AA29" s="55"/>
      <c r="AB29" s="55"/>
      <c r="AC29" s="55"/>
      <c r="AD29" s="55"/>
      <c r="AE29" s="71"/>
      <c r="AF29" s="71"/>
      <c r="AG29" s="38">
        <f t="shared" si="1"/>
      </c>
    </row>
    <row r="30" spans="1:33" ht="12" customHeight="1">
      <c r="A30" s="10" t="str">
        <f>ΕΤΗΣΙΟ!A30</f>
        <v>Έργο 3</v>
      </c>
      <c r="B30" s="56"/>
      <c r="C30" s="71"/>
      <c r="D30" s="71"/>
      <c r="E30" s="56"/>
      <c r="F30" s="56"/>
      <c r="G30" s="56"/>
      <c r="H30" s="56"/>
      <c r="I30" s="56"/>
      <c r="J30" s="71"/>
      <c r="K30" s="71"/>
      <c r="L30" s="71"/>
      <c r="M30" s="56"/>
      <c r="N30" s="56"/>
      <c r="O30" s="56"/>
      <c r="P30" s="56"/>
      <c r="Q30" s="71"/>
      <c r="R30" s="71"/>
      <c r="S30" s="56"/>
      <c r="T30" s="56"/>
      <c r="U30" s="56"/>
      <c r="V30" s="56"/>
      <c r="W30" s="56"/>
      <c r="X30" s="71"/>
      <c r="Y30" s="71"/>
      <c r="Z30" s="71"/>
      <c r="AA30" s="56"/>
      <c r="AB30" s="56"/>
      <c r="AC30" s="56"/>
      <c r="AD30" s="56"/>
      <c r="AE30" s="71"/>
      <c r="AF30" s="71"/>
      <c r="AG30" s="38">
        <f t="shared" si="1"/>
      </c>
    </row>
    <row r="31" spans="1:33" ht="12" customHeight="1">
      <c r="A31" s="10" t="str">
        <f>ΕΤΗΣΙΟ!A31</f>
        <v>Έργο 4</v>
      </c>
      <c r="B31" s="56"/>
      <c r="C31" s="71"/>
      <c r="D31" s="71"/>
      <c r="E31" s="56"/>
      <c r="F31" s="56"/>
      <c r="G31" s="56"/>
      <c r="H31" s="56"/>
      <c r="I31" s="56"/>
      <c r="J31" s="71"/>
      <c r="K31" s="71"/>
      <c r="L31" s="71"/>
      <c r="M31" s="56"/>
      <c r="N31" s="56"/>
      <c r="O31" s="56"/>
      <c r="P31" s="56"/>
      <c r="Q31" s="71"/>
      <c r="R31" s="71"/>
      <c r="S31" s="56"/>
      <c r="T31" s="56"/>
      <c r="U31" s="56"/>
      <c r="V31" s="56"/>
      <c r="W31" s="56"/>
      <c r="X31" s="71"/>
      <c r="Y31" s="71"/>
      <c r="Z31" s="71"/>
      <c r="AA31" s="56"/>
      <c r="AB31" s="56"/>
      <c r="AC31" s="56"/>
      <c r="AD31" s="56"/>
      <c r="AE31" s="71"/>
      <c r="AF31" s="71"/>
      <c r="AG31" s="38">
        <f t="shared" si="1"/>
      </c>
    </row>
    <row r="32" spans="1:33" ht="12" customHeight="1" thickBot="1">
      <c r="A32" s="10" t="str">
        <f>ΕΤΗΣΙΟ!A32</f>
        <v>Έργο 5</v>
      </c>
      <c r="B32" s="56"/>
      <c r="C32" s="72"/>
      <c r="D32" s="72"/>
      <c r="E32" s="56"/>
      <c r="F32" s="56"/>
      <c r="G32" s="56"/>
      <c r="H32" s="56"/>
      <c r="I32" s="56"/>
      <c r="J32" s="72"/>
      <c r="K32" s="72"/>
      <c r="L32" s="72"/>
      <c r="M32" s="56"/>
      <c r="N32" s="56"/>
      <c r="O32" s="56"/>
      <c r="P32" s="56"/>
      <c r="Q32" s="72"/>
      <c r="R32" s="72"/>
      <c r="S32" s="56"/>
      <c r="T32" s="56"/>
      <c r="U32" s="56"/>
      <c r="V32" s="56"/>
      <c r="W32" s="56"/>
      <c r="X32" s="72"/>
      <c r="Y32" s="72"/>
      <c r="Z32" s="72"/>
      <c r="AA32" s="56"/>
      <c r="AB32" s="56"/>
      <c r="AC32" s="56"/>
      <c r="AD32" s="56"/>
      <c r="AE32" s="72"/>
      <c r="AF32" s="72"/>
      <c r="AG32" s="38">
        <f t="shared" si="1"/>
      </c>
    </row>
    <row r="33" spans="1:33" ht="12" customHeight="1" thickBot="1">
      <c r="A33" s="12" t="s">
        <v>26</v>
      </c>
      <c r="B33" s="61">
        <f>IF(SUM(B28:B32)=0,"",SUM(B28:B32))</f>
      </c>
      <c r="C33" s="59"/>
      <c r="D33" s="59"/>
      <c r="E33" s="61">
        <f>IF(SUM(E28:E32)=0,"",SUM(E28:E32))</f>
      </c>
      <c r="F33" s="61">
        <f>IF(SUM(F28:F32)=0,"",SUM(F28:F32))</f>
      </c>
      <c r="G33" s="61">
        <f>IF(SUM(G28:G32)=0,"",SUM(G28:G32))</f>
      </c>
      <c r="H33" s="61">
        <f>IF(SUM(H28:H32)=0,"",SUM(H28:H32))</f>
      </c>
      <c r="I33" s="61">
        <f>IF(SUM(I28:I32)=0,"",SUM(I28:I32))</f>
      </c>
      <c r="J33" s="59"/>
      <c r="K33" s="59"/>
      <c r="L33" s="59"/>
      <c r="M33" s="61">
        <f>IF(SUM(M28:M32)=0,"",SUM(M28:M32))</f>
      </c>
      <c r="N33" s="61">
        <f>IF(SUM(N28:N32)=0,"",SUM(N28:N32))</f>
      </c>
      <c r="O33" s="61">
        <f>IF(SUM(O28:O32)=0,"",SUM(O28:O32))</f>
      </c>
      <c r="P33" s="61">
        <f>IF(SUM(P28:P32)=0,"",SUM(P28:P32))</f>
      </c>
      <c r="Q33" s="59"/>
      <c r="R33" s="59"/>
      <c r="S33" s="61">
        <f>IF(SUM(S28:S32)=0,"",SUM(S28:S32))</f>
      </c>
      <c r="T33" s="61">
        <f>IF(SUM(T28:T32)=0,"",SUM(T28:T32))</f>
      </c>
      <c r="U33" s="61">
        <f>IF(SUM(U28:U32)=0,"",SUM(U28:U32))</f>
      </c>
      <c r="V33" s="61">
        <f>IF(SUM(V28:V32)=0,"",SUM(V28:V32))</f>
      </c>
      <c r="W33" s="61">
        <f>IF(SUM(W28:W32)=0,"",SUM(W28:W32))</f>
      </c>
      <c r="X33" s="59"/>
      <c r="Y33" s="59"/>
      <c r="Z33" s="59"/>
      <c r="AA33" s="61">
        <f>IF(SUM(AA28:AA32)=0,"",SUM(AA28:AA32))</f>
      </c>
      <c r="AB33" s="61">
        <f>IF(SUM(AB28:AB32)=0,"",SUM(AB28:AB32))</f>
      </c>
      <c r="AC33" s="61">
        <f>IF(SUM(AC28:AC32)=0,"",SUM(AC28:AC32))</f>
      </c>
      <c r="AD33" s="61">
        <f>IF(SUM(AD28:AD32)=0,"",SUM(AD28:AD32))</f>
      </c>
      <c r="AE33" s="59"/>
      <c r="AF33" s="59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6">
        <f>B17</f>
      </c>
      <c r="C36" s="74"/>
      <c r="D36" s="74"/>
      <c r="E36" s="66">
        <f>E17</f>
      </c>
      <c r="F36" s="66">
        <f>F17</f>
      </c>
      <c r="G36" s="66">
        <f>G17</f>
      </c>
      <c r="H36" s="66">
        <f>H17</f>
      </c>
      <c r="I36" s="66">
        <f>I17</f>
      </c>
      <c r="J36" s="74"/>
      <c r="K36" s="74"/>
      <c r="L36" s="74"/>
      <c r="M36" s="66">
        <f>M17</f>
      </c>
      <c r="N36" s="66">
        <f>N17</f>
      </c>
      <c r="O36" s="66">
        <f>O17</f>
      </c>
      <c r="P36" s="66">
        <f>P17</f>
      </c>
      <c r="Q36" s="74"/>
      <c r="R36" s="74"/>
      <c r="S36" s="66">
        <f>S17</f>
      </c>
      <c r="T36" s="66">
        <f>T17</f>
      </c>
      <c r="U36" s="66">
        <f>U17</f>
      </c>
      <c r="V36" s="66">
        <f>V17</f>
      </c>
      <c r="W36" s="66">
        <f>W17</f>
      </c>
      <c r="X36" s="74"/>
      <c r="Y36" s="74"/>
      <c r="Z36" s="74"/>
      <c r="AA36" s="66">
        <f>AA17</f>
      </c>
      <c r="AB36" s="66">
        <f aca="true" t="shared" si="2" ref="AB36:AG36">AB17</f>
      </c>
      <c r="AC36" s="66">
        <f t="shared" si="2"/>
      </c>
      <c r="AD36" s="66">
        <f t="shared" si="2"/>
      </c>
      <c r="AE36" s="74"/>
      <c r="AF36" s="74"/>
      <c r="AG36" s="45">
        <f t="shared" si="2"/>
      </c>
    </row>
    <row r="37" spans="1:33" ht="12" customHeight="1" thickBot="1">
      <c r="A37" s="10" t="s">
        <v>28</v>
      </c>
      <c r="B37" s="68">
        <f>IF(SUM(B25,B33)=0,"",SUM(B25,B33))</f>
      </c>
      <c r="C37" s="75"/>
      <c r="D37" s="75"/>
      <c r="E37" s="68">
        <f>IF(SUM(E25,E33)=0,"",SUM(E25,E33))</f>
      </c>
      <c r="F37" s="68">
        <f>IF(SUM(F25,F33)=0,"",SUM(F25,F33))</f>
      </c>
      <c r="G37" s="68">
        <f>IF(SUM(G25,G33)=0,"",SUM(G25,G33))</f>
      </c>
      <c r="H37" s="68">
        <f>IF(SUM(H25,H33)=0,"",SUM(H25,H33))</f>
      </c>
      <c r="I37" s="68">
        <f>IF(SUM(I25,I33)=0,"",SUM(I25,I33))</f>
      </c>
      <c r="J37" s="75"/>
      <c r="K37" s="75"/>
      <c r="L37" s="75"/>
      <c r="M37" s="68">
        <f>IF(SUM(M25,M33)=0,"",SUM(M25,M33))</f>
      </c>
      <c r="N37" s="68">
        <f>IF(SUM(N25,N33)=0,"",SUM(N25,N33))</f>
      </c>
      <c r="O37" s="68">
        <f>IF(SUM(O25,O33)=0,"",SUM(O25,O33))</f>
      </c>
      <c r="P37" s="68">
        <f>IF(SUM(P25,P33)=0,"",SUM(P25,P33))</f>
      </c>
      <c r="Q37" s="75"/>
      <c r="R37" s="75"/>
      <c r="S37" s="68">
        <f>IF(SUM(S25,S33)=0,"",SUM(S25,S33))</f>
      </c>
      <c r="T37" s="68">
        <f>IF(SUM(T25,T33)=0,"",SUM(T25,T33))</f>
      </c>
      <c r="U37" s="68">
        <f>IF(SUM(U25,U33)=0,"",SUM(U25,U33))</f>
      </c>
      <c r="V37" s="68">
        <f>IF(SUM(V25,V33)=0,"",SUM(V25,V33))</f>
      </c>
      <c r="W37" s="68">
        <f>IF(SUM(W25,W33)=0,"",SUM(W25,W33))</f>
      </c>
      <c r="X37" s="75"/>
      <c r="Y37" s="75"/>
      <c r="Z37" s="75"/>
      <c r="AA37" s="68">
        <f>IF(SUM(AA25,AA33)=0,"",SUM(AA25,AA33))</f>
      </c>
      <c r="AB37" s="68">
        <f aca="true" t="shared" si="3" ref="AB37:AG37">IF(SUM(AB25,AB33)=0,"",SUM(AB25,AB33))</f>
      </c>
      <c r="AC37" s="68">
        <f t="shared" si="3"/>
      </c>
      <c r="AD37" s="68">
        <f t="shared" si="3"/>
      </c>
      <c r="AE37" s="75"/>
      <c r="AF37" s="75"/>
      <c r="AG37" s="46">
        <f t="shared" si="3"/>
      </c>
    </row>
    <row r="38" spans="1:33" ht="12" customHeight="1" thickBot="1">
      <c r="A38" s="5" t="s">
        <v>29</v>
      </c>
      <c r="B38" s="70">
        <f>SUM(B36:B37)</f>
        <v>0</v>
      </c>
      <c r="C38" s="69"/>
      <c r="D38" s="69"/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 s="69"/>
      <c r="K38" s="69"/>
      <c r="L38" s="69"/>
      <c r="M38" s="70">
        <f>SUM(M36:M37)</f>
        <v>0</v>
      </c>
      <c r="N38" s="70">
        <f>SUM(N36:N37)</f>
        <v>0</v>
      </c>
      <c r="O38" s="70">
        <f>SUM(O36:O37)</f>
        <v>0</v>
      </c>
      <c r="P38" s="70">
        <f>SUM(P36:P37)</f>
        <v>0</v>
      </c>
      <c r="Q38" s="69"/>
      <c r="R38" s="69"/>
      <c r="S38" s="70">
        <f>SUM(S36:S37)</f>
        <v>0</v>
      </c>
      <c r="T38" s="70">
        <f>SUM(T36:T37)</f>
        <v>0</v>
      </c>
      <c r="U38" s="70">
        <f>SUM(U36:U37)</f>
        <v>0</v>
      </c>
      <c r="V38" s="70">
        <f>SUM(V36:V37)</f>
        <v>0</v>
      </c>
      <c r="W38" s="70">
        <f>SUM(W36:W37)</f>
        <v>0</v>
      </c>
      <c r="X38" s="69"/>
      <c r="Y38" s="69"/>
      <c r="Z38" s="69"/>
      <c r="AA38" s="70">
        <f>SUM(AA36:AA37)</f>
        <v>0</v>
      </c>
      <c r="AB38" s="70">
        <f aca="true" t="shared" si="4" ref="AB38:AG38">SUM(AB36:AB37)</f>
        <v>0</v>
      </c>
      <c r="AC38" s="70">
        <f t="shared" si="4"/>
        <v>0</v>
      </c>
      <c r="AD38" s="70">
        <f t="shared" si="4"/>
        <v>0</v>
      </c>
      <c r="AE38" s="69"/>
      <c r="AF38" s="69"/>
      <c r="AG38" s="48">
        <f t="shared" si="4"/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43555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E17">
    <cfRule type="expression" priority="150" dxfId="1686">
      <formula>OR(Μάρτιος!#REF!=6,Μάρτιος!#REF!=7)</formula>
    </cfRule>
  </conditionalFormatting>
  <conditionalFormatting sqref="E17">
    <cfRule type="expression" priority="151" dxfId="0">
      <formula>OR(E$9=1,E$9=6,E$9=30)</formula>
    </cfRule>
  </conditionalFormatting>
  <conditionalFormatting sqref="AG36">
    <cfRule type="expression" priority="147" dxfId="1686">
      <formula>OR(Μάρτιος!#REF!=6,Μάρτιος!#REF!=7)</formula>
    </cfRule>
  </conditionalFormatting>
  <conditionalFormatting sqref="AG36">
    <cfRule type="expression" priority="149" dxfId="223">
      <formula>Μάρτιος!#REF!=""</formula>
    </cfRule>
  </conditionalFormatting>
  <conditionalFormatting sqref="AG36">
    <cfRule type="expression" priority="148" dxfId="0">
      <formula>OR(AG$9=1,AG$9=6,AG$9=30)</formula>
    </cfRule>
  </conditionalFormatting>
  <conditionalFormatting sqref="AG38">
    <cfRule type="expression" priority="142" dxfId="1686">
      <formula>OR(Μάρτιος!#REF!=6,Μάρτιος!#REF!=7)</formula>
    </cfRule>
  </conditionalFormatting>
  <conditionalFormatting sqref="AG38">
    <cfRule type="expression" priority="146" dxfId="223">
      <formula>Μάρτιος!#REF!=""</formula>
    </cfRule>
  </conditionalFormatting>
  <conditionalFormatting sqref="AG38">
    <cfRule type="cellIs" priority="144" dxfId="1687" operator="greaterThan">
      <formula>11</formula>
    </cfRule>
    <cfRule type="expression" priority="145" dxfId="1687">
      <formula>AG$39&gt;50</formula>
    </cfRule>
  </conditionalFormatting>
  <conditionalFormatting sqref="AG38">
    <cfRule type="expression" priority="143" dxfId="0">
      <formula>OR(AG$9=1,AG$9=6,AG$9=30)</formula>
    </cfRule>
  </conditionalFormatting>
  <conditionalFormatting sqref="AG37">
    <cfRule type="expression" priority="140" dxfId="1686">
      <formula>OR(Μάρτιος!#REF!=6,Μάρτιος!#REF!=7)</formula>
    </cfRule>
  </conditionalFormatting>
  <conditionalFormatting sqref="AG37">
    <cfRule type="expression" priority="141" dxfId="0">
      <formula>OR(AG$9=1,AG$9=6,AG$9=30)</formula>
    </cfRule>
  </conditionalFormatting>
  <conditionalFormatting sqref="B10:AF10">
    <cfRule type="expression" priority="139" dxfId="1685">
      <formula>OR(Μάρτιος!#REF!=6,Μάρτιος!#REF!=7)</formula>
    </cfRule>
  </conditionalFormatting>
  <conditionalFormatting sqref="AC10">
    <cfRule type="expression" priority="135" dxfId="1685">
      <formula>OR(Μάρτιος!#REF!=6,Μάρτιος!#REF!=7)</formula>
    </cfRule>
  </conditionalFormatting>
  <conditionalFormatting sqref="AB10">
    <cfRule type="expression" priority="134" dxfId="1685">
      <formula>OR(Μάρτιος!#REF!=6,Μάρτιος!#REF!=7)</formula>
    </cfRule>
  </conditionalFormatting>
  <conditionalFormatting sqref="AF10">
    <cfRule type="expression" priority="133" dxfId="1685">
      <formula>OR(Μάρτιος!#REF!=6,Μάρτιος!#REF!=7)</formula>
    </cfRule>
  </conditionalFormatting>
  <conditionalFormatting sqref="D17">
    <cfRule type="expression" priority="131" dxfId="1686">
      <formula>OR(Μάρτιος!#REF!=6,Μάρτιος!#REF!=7)</formula>
    </cfRule>
  </conditionalFormatting>
  <conditionalFormatting sqref="D17">
    <cfRule type="expression" priority="132" dxfId="0">
      <formula>OR(D$9=1,D$9=6,D$9=30)</formula>
    </cfRule>
  </conditionalFormatting>
  <conditionalFormatting sqref="C17">
    <cfRule type="expression" priority="129" dxfId="1686">
      <formula>OR(Μάρτιος!#REF!=6,Μάρτιος!#REF!=7)</formula>
    </cfRule>
  </conditionalFormatting>
  <conditionalFormatting sqref="C17">
    <cfRule type="expression" priority="130" dxfId="0">
      <formula>OR(C$9=1,C$9=6,C$9=30)</formula>
    </cfRule>
  </conditionalFormatting>
  <conditionalFormatting sqref="AA10">
    <cfRule type="expression" priority="128" dxfId="1685">
      <formula>OR(Μάρτιος!#REF!=6,Μάρτιος!#REF!=7)</formula>
    </cfRule>
  </conditionalFormatting>
  <conditionalFormatting sqref="Z10">
    <cfRule type="expression" priority="127" dxfId="1685">
      <formula>OR(Μάρτιος!#REF!=6,Μάρτιος!#REF!=7)</formula>
    </cfRule>
  </conditionalFormatting>
  <conditionalFormatting sqref="AD10">
    <cfRule type="expression" priority="126" dxfId="1685">
      <formula>OR(Μάρτιος!#REF!=6,Μάρτιος!#REF!=7)</formula>
    </cfRule>
  </conditionalFormatting>
  <conditionalFormatting sqref="I17">
    <cfRule type="expression" priority="120" dxfId="1686">
      <formula>OR(Μάρτιος!#REF!=6,Μάρτιος!#REF!=7)</formula>
    </cfRule>
  </conditionalFormatting>
  <conditionalFormatting sqref="I17">
    <cfRule type="expression" priority="121" dxfId="0">
      <formula>OR(I$9=1,I$9=6,I$9=30)</formula>
    </cfRule>
  </conditionalFormatting>
  <conditionalFormatting sqref="Q17">
    <cfRule type="expression" priority="116" dxfId="1686">
      <formula>OR(Μάρτιος!#REF!=6,Μάρτιος!#REF!=7)</formula>
    </cfRule>
  </conditionalFormatting>
  <conditionalFormatting sqref="Q17">
    <cfRule type="expression" priority="117" dxfId="0">
      <formula>OR(Q$9=1,Q$9=6,Q$9=30)</formula>
    </cfRule>
  </conditionalFormatting>
  <conditionalFormatting sqref="AB10">
    <cfRule type="expression" priority="105" dxfId="1685">
      <formula>OR(Μάρτιος!#REF!=6,Μάρτιος!#REF!=7)</formula>
    </cfRule>
  </conditionalFormatting>
  <conditionalFormatting sqref="AA10">
    <cfRule type="expression" priority="104" dxfId="1685">
      <formula>OR(Μάρτιος!#REF!=6,Μάρτιος!#REF!=7)</formula>
    </cfRule>
  </conditionalFormatting>
  <conditionalFormatting sqref="AE10">
    <cfRule type="expression" priority="103" dxfId="1685">
      <formula>OR(Μάρτιος!#REF!=6,Μάρτιος!#REF!=7)</formula>
    </cfRule>
  </conditionalFormatting>
  <conditionalFormatting sqref="Z10">
    <cfRule type="expression" priority="102" dxfId="1685">
      <formula>OR(Μάρτιος!#REF!=6,Μάρτιος!#REF!=7)</formula>
    </cfRule>
  </conditionalFormatting>
  <conditionalFormatting sqref="Y10">
    <cfRule type="expression" priority="101" dxfId="1685">
      <formula>OR(Μάρτιος!#REF!=6,Μάρτιος!#REF!=7)</formula>
    </cfRule>
  </conditionalFormatting>
  <conditionalFormatting sqref="AC10">
    <cfRule type="expression" priority="100" dxfId="1685">
      <formula>OR(Μάρτιος!#REF!=6,Μάρτιος!#REF!=7)</formula>
    </cfRule>
  </conditionalFormatting>
  <conditionalFormatting sqref="AF10">
    <cfRule type="expression" priority="99" dxfId="1685">
      <formula>OR(Μάρτιος!#REF!=6,Μάρτιος!#REF!=7)</formula>
    </cfRule>
  </conditionalFormatting>
  <conditionalFormatting sqref="L17">
    <cfRule type="expression" priority="89" dxfId="1686">
      <formula>OR(Μάρτιος!#REF!=6,Μάρτιος!#REF!=7)</formula>
    </cfRule>
  </conditionalFormatting>
  <conditionalFormatting sqref="L17">
    <cfRule type="expression" priority="90" dxfId="0">
      <formula>OR(L$9=1,L$9=6,L$9=30)</formula>
    </cfRule>
  </conditionalFormatting>
  <conditionalFormatting sqref="P17">
    <cfRule type="expression" priority="87" dxfId="1686">
      <formula>OR(Μάρτιος!#REF!=6,Μάρτιος!#REF!=7)</formula>
    </cfRule>
  </conditionalFormatting>
  <conditionalFormatting sqref="P17">
    <cfRule type="expression" priority="88" dxfId="0">
      <formula>OR(P$9=1,P$9=6,P$9=30)</formula>
    </cfRule>
  </conditionalFormatting>
  <conditionalFormatting sqref="S17">
    <cfRule type="expression" priority="85" dxfId="1686">
      <formula>OR(Μάρτιος!#REF!=6,Μάρτιος!#REF!=7)</formula>
    </cfRule>
  </conditionalFormatting>
  <conditionalFormatting sqref="S17">
    <cfRule type="expression" priority="86" dxfId="0">
      <formula>OR(S$9=1,S$9=6,S$9=30)</formula>
    </cfRule>
  </conditionalFormatting>
  <conditionalFormatting sqref="W17">
    <cfRule type="expression" priority="83" dxfId="1686">
      <formula>OR(Μάρτιος!#REF!=6,Μάρτιος!#REF!=7)</formula>
    </cfRule>
  </conditionalFormatting>
  <conditionalFormatting sqref="W17">
    <cfRule type="expression" priority="84" dxfId="0">
      <formula>OR(W$9=1,W$9=6,W$9=30)</formula>
    </cfRule>
  </conditionalFormatting>
  <conditionalFormatting sqref="AD17">
    <cfRule type="expression" priority="79" dxfId="1686">
      <formula>OR(Μάρτιος!#REF!=6,Μάρτιος!#REF!=7)</formula>
    </cfRule>
  </conditionalFormatting>
  <conditionalFormatting sqref="AD17">
    <cfRule type="expression" priority="80" dxfId="0">
      <formula>OR(AD$9=1,AD$9=6,AD$9=30)</formula>
    </cfRule>
  </conditionalFormatting>
  <conditionalFormatting sqref="AB10">
    <cfRule type="expression" priority="78" dxfId="1685">
      <formula>OR(Μάρτιος!#REF!=6,Μάρτιος!#REF!=7)</formula>
    </cfRule>
  </conditionalFormatting>
  <conditionalFormatting sqref="AA10">
    <cfRule type="expression" priority="77" dxfId="1685">
      <formula>OR(Μάρτιος!#REF!=6,Μάρτιος!#REF!=7)</formula>
    </cfRule>
  </conditionalFormatting>
  <conditionalFormatting sqref="AE10">
    <cfRule type="expression" priority="76" dxfId="1685">
      <formula>OR(Μάρτιος!#REF!=6,Μάρτιος!#REF!=7)</formula>
    </cfRule>
  </conditionalFormatting>
  <conditionalFormatting sqref="Z10">
    <cfRule type="expression" priority="75" dxfId="1685">
      <formula>OR(Μάρτιος!#REF!=6,Μάρτιος!#REF!=7)</formula>
    </cfRule>
  </conditionalFormatting>
  <conditionalFormatting sqref="Y10">
    <cfRule type="expression" priority="74" dxfId="1685">
      <formula>OR(Μάρτιος!#REF!=6,Μάρτιος!#REF!=7)</formula>
    </cfRule>
  </conditionalFormatting>
  <conditionalFormatting sqref="AC10">
    <cfRule type="expression" priority="73" dxfId="1685">
      <formula>OR(Μάρτιος!#REF!=6,Μάρτιος!#REF!=7)</formula>
    </cfRule>
  </conditionalFormatting>
  <conditionalFormatting sqref="AA10">
    <cfRule type="expression" priority="72" dxfId="1685">
      <formula>OR(Μάρτιος!#REF!=6,Μάρτιος!#REF!=7)</formula>
    </cfRule>
  </conditionalFormatting>
  <conditionalFormatting sqref="Z10">
    <cfRule type="expression" priority="71" dxfId="1685">
      <formula>OR(Μάρτιος!#REF!=6,Μάρτιος!#REF!=7)</formula>
    </cfRule>
  </conditionalFormatting>
  <conditionalFormatting sqref="AD10">
    <cfRule type="expression" priority="70" dxfId="1685">
      <formula>OR(Μάρτιος!#REF!=6,Μάρτιος!#REF!=7)</formula>
    </cfRule>
  </conditionalFormatting>
  <conditionalFormatting sqref="Y10">
    <cfRule type="expression" priority="69" dxfId="1685">
      <formula>OR(Μάρτιος!#REF!=6,Μάρτιος!#REF!=7)</formula>
    </cfRule>
  </conditionalFormatting>
  <conditionalFormatting sqref="X10">
    <cfRule type="expression" priority="68" dxfId="1685">
      <formula>OR(Μάρτιος!#REF!=6,Μάρτιος!#REF!=7)</formula>
    </cfRule>
  </conditionalFormatting>
  <conditionalFormatting sqref="AB10">
    <cfRule type="expression" priority="67" dxfId="1685">
      <formula>OR(Μάρτιος!#REF!=6,Μάρτιος!#REF!=7)</formula>
    </cfRule>
  </conditionalFormatting>
  <conditionalFormatting sqref="AE10">
    <cfRule type="expression" priority="66" dxfId="1685">
      <formula>OR(Μάρτιος!#REF!=6,Μάρτιος!#REF!=7)</formula>
    </cfRule>
  </conditionalFormatting>
  <conditionalFormatting sqref="D17">
    <cfRule type="expression" priority="64" dxfId="1686">
      <formula>OR(Μάρτιος!#REF!=6,Μάρτιος!#REF!=7)</formula>
    </cfRule>
  </conditionalFormatting>
  <conditionalFormatting sqref="D17">
    <cfRule type="expression" priority="65" dxfId="0">
      <formula>OR(D$9=1,D$9=6,D$9=30)</formula>
    </cfRule>
  </conditionalFormatting>
  <conditionalFormatting sqref="K17">
    <cfRule type="expression" priority="62" dxfId="1686">
      <formula>OR(Μάρτιος!#REF!=6,Μάρτιος!#REF!=7)</formula>
    </cfRule>
  </conditionalFormatting>
  <conditionalFormatting sqref="K17">
    <cfRule type="expression" priority="63" dxfId="0">
      <formula>OR(K$9=1,K$9=6,K$9=30)</formula>
    </cfRule>
  </conditionalFormatting>
  <conditionalFormatting sqref="R17">
    <cfRule type="expression" priority="60" dxfId="1686">
      <formula>OR(Μάρτιος!#REF!=6,Μάρτιος!#REF!=7)</formula>
    </cfRule>
  </conditionalFormatting>
  <conditionalFormatting sqref="R17">
    <cfRule type="expression" priority="61" dxfId="0">
      <formula>OR(R$9=1,R$9=6,R$9=30)</formula>
    </cfRule>
  </conditionalFormatting>
  <conditionalFormatting sqref="Y17">
    <cfRule type="expression" priority="58" dxfId="1686">
      <formula>OR(Μάρτιος!#REF!=6,Μάρτιος!#REF!=7)</formula>
    </cfRule>
  </conditionalFormatting>
  <conditionalFormatting sqref="Y17">
    <cfRule type="expression" priority="59" dxfId="0">
      <formula>OR(Y$9=1,Y$9=6,Y$9=30)</formula>
    </cfRule>
  </conditionalFormatting>
  <conditionalFormatting sqref="AF17">
    <cfRule type="expression" priority="56" dxfId="1686">
      <formula>OR(Μάρτιος!#REF!=6,Μάρτιος!#REF!=7)</formula>
    </cfRule>
  </conditionalFormatting>
  <conditionalFormatting sqref="AF17">
    <cfRule type="expression" priority="57" dxfId="0">
      <formula>OR(AF$9=1,AF$9=6,AF$9=30)</formula>
    </cfRule>
  </conditionalFormatting>
  <conditionalFormatting sqref="AB10">
    <cfRule type="expression" priority="55" dxfId="1685">
      <formula>OR(Μάρτιος!#REF!=6,Μάρτιος!#REF!=7)</formula>
    </cfRule>
  </conditionalFormatting>
  <conditionalFormatting sqref="AA10">
    <cfRule type="expression" priority="54" dxfId="1685">
      <formula>OR(Μάρτιος!#REF!=6,Μάρτιος!#REF!=7)</formula>
    </cfRule>
  </conditionalFormatting>
  <conditionalFormatting sqref="AE10">
    <cfRule type="expression" priority="53" dxfId="1685">
      <formula>OR(Μάρτιος!#REF!=6,Μάρτιος!#REF!=7)</formula>
    </cfRule>
  </conditionalFormatting>
  <conditionalFormatting sqref="Z10">
    <cfRule type="expression" priority="52" dxfId="1685">
      <formula>OR(Μάρτιος!#REF!=6,Μάρτιος!#REF!=7)</formula>
    </cfRule>
  </conditionalFormatting>
  <conditionalFormatting sqref="Y10">
    <cfRule type="expression" priority="51" dxfId="1685">
      <formula>OR(Μάρτιος!#REF!=6,Μάρτιος!#REF!=7)</formula>
    </cfRule>
  </conditionalFormatting>
  <conditionalFormatting sqref="AC10">
    <cfRule type="expression" priority="50" dxfId="1685">
      <formula>OR(Μάρτιος!#REF!=6,Μάρτιος!#REF!=7)</formula>
    </cfRule>
  </conditionalFormatting>
  <conditionalFormatting sqref="AA10">
    <cfRule type="expression" priority="49" dxfId="1685">
      <formula>OR(Μάρτιος!#REF!=6,Μάρτιος!#REF!=7)</formula>
    </cfRule>
  </conditionalFormatting>
  <conditionalFormatting sqref="Z10">
    <cfRule type="expression" priority="48" dxfId="1685">
      <formula>OR(Μάρτιος!#REF!=6,Μάρτιος!#REF!=7)</formula>
    </cfRule>
  </conditionalFormatting>
  <conditionalFormatting sqref="AD10">
    <cfRule type="expression" priority="47" dxfId="1685">
      <formula>OR(Μάρτιος!#REF!=6,Μάρτιος!#REF!=7)</formula>
    </cfRule>
  </conditionalFormatting>
  <conditionalFormatting sqref="Y10">
    <cfRule type="expression" priority="46" dxfId="1685">
      <formula>OR(Μάρτιος!#REF!=6,Μάρτιος!#REF!=7)</formula>
    </cfRule>
  </conditionalFormatting>
  <conditionalFormatting sqref="X10">
    <cfRule type="expression" priority="45" dxfId="1685">
      <formula>OR(Μάρτιος!#REF!=6,Μάρτιος!#REF!=7)</formula>
    </cfRule>
  </conditionalFormatting>
  <conditionalFormatting sqref="AB10">
    <cfRule type="expression" priority="44" dxfId="1685">
      <formula>OR(Μάρτιος!#REF!=6,Μάρτιος!#REF!=7)</formula>
    </cfRule>
  </conditionalFormatting>
  <conditionalFormatting sqref="AE10">
    <cfRule type="expression" priority="43" dxfId="1685">
      <formula>OR(Μάρτιος!#REF!=6,Μάρτιος!#REF!=7)</formula>
    </cfRule>
  </conditionalFormatting>
  <conditionalFormatting sqref="AA10">
    <cfRule type="expression" priority="42" dxfId="1685">
      <formula>OR(Μάρτιος!#REF!=6,Μάρτιος!#REF!=7)</formula>
    </cfRule>
  </conditionalFormatting>
  <conditionalFormatting sqref="Z10">
    <cfRule type="expression" priority="41" dxfId="1685">
      <formula>OR(Μάρτιος!#REF!=6,Μάρτιος!#REF!=7)</formula>
    </cfRule>
  </conditionalFormatting>
  <conditionalFormatting sqref="AD10">
    <cfRule type="expression" priority="40" dxfId="1685">
      <formula>OR(Μάρτιος!#REF!=6,Μάρτιος!#REF!=7)</formula>
    </cfRule>
  </conditionalFormatting>
  <conditionalFormatting sqref="Y10">
    <cfRule type="expression" priority="39" dxfId="1685">
      <formula>OR(Μάρτιος!#REF!=6,Μάρτιος!#REF!=7)</formula>
    </cfRule>
  </conditionalFormatting>
  <conditionalFormatting sqref="X10">
    <cfRule type="expression" priority="38" dxfId="1685">
      <formula>OR(Μάρτιος!#REF!=6,Μάρτιος!#REF!=7)</formula>
    </cfRule>
  </conditionalFormatting>
  <conditionalFormatting sqref="AB10">
    <cfRule type="expression" priority="37" dxfId="1685">
      <formula>OR(Μάρτιος!#REF!=6,Μάρτιος!#REF!=7)</formula>
    </cfRule>
  </conditionalFormatting>
  <conditionalFormatting sqref="Z10">
    <cfRule type="expression" priority="36" dxfId="1685">
      <formula>OR(Μάρτιος!#REF!=6,Μάρτιος!#REF!=7)</formula>
    </cfRule>
  </conditionalFormatting>
  <conditionalFormatting sqref="Y10">
    <cfRule type="expression" priority="35" dxfId="1685">
      <formula>OR(Μάρτιος!#REF!=6,Μάρτιος!#REF!=7)</formula>
    </cfRule>
  </conditionalFormatting>
  <conditionalFormatting sqref="AC10">
    <cfRule type="expression" priority="34" dxfId="1685">
      <formula>OR(Μάρτιος!#REF!=6,Μάρτιος!#REF!=7)</formula>
    </cfRule>
  </conditionalFormatting>
  <conditionalFormatting sqref="X10">
    <cfRule type="expression" priority="33" dxfId="1685">
      <formula>OR(Μάρτιος!#REF!=6,Μάρτιος!#REF!=7)</formula>
    </cfRule>
  </conditionalFormatting>
  <conditionalFormatting sqref="W10">
    <cfRule type="expression" priority="32" dxfId="1685">
      <formula>OR(Μάρτιος!#REF!=6,Μάρτιος!#REF!=7)</formula>
    </cfRule>
  </conditionalFormatting>
  <conditionalFormatting sqref="AA10">
    <cfRule type="expression" priority="31" dxfId="1685">
      <formula>OR(Μάρτιος!#REF!=6,Μάρτιος!#REF!=7)</formula>
    </cfRule>
  </conditionalFormatting>
  <conditionalFormatting sqref="AD10">
    <cfRule type="expression" priority="30" dxfId="1685">
      <formula>OR(Μάρτιος!#REF!=6,Μάρτιος!#REF!=7)</formula>
    </cfRule>
  </conditionalFormatting>
  <conditionalFormatting sqref="AF10">
    <cfRule type="expression" priority="29" dxfId="1685">
      <formula>OR(Μάρτιος!#REF!=6,Μάρτιος!#REF!=7)</formula>
    </cfRule>
  </conditionalFormatting>
  <conditionalFormatting sqref="AF10">
    <cfRule type="expression" priority="28" dxfId="1685">
      <formula>OR(Μάρτιος!#REF!=6,Μάρτιος!#REF!=7)</formula>
    </cfRule>
  </conditionalFormatting>
  <conditionalFormatting sqref="AF10">
    <cfRule type="expression" priority="27" dxfId="1685">
      <formula>OR(Μάρτιος!#REF!=6,Μάρτιος!#REF!=7)</formula>
    </cfRule>
  </conditionalFormatting>
  <conditionalFormatting sqref="AF10">
    <cfRule type="expression" priority="26" dxfId="1685">
      <formula>OR(Μάρτιος!#REF!=6,Μάρτιος!#REF!=7)</formula>
    </cfRule>
  </conditionalFormatting>
  <conditionalFormatting sqref="AF10">
    <cfRule type="expression" priority="25" dxfId="1685">
      <formula>OR(Μάρτιος!#REF!=6,Μάρτιος!#REF!=7)</formula>
    </cfRule>
  </conditionalFormatting>
  <conditionalFormatting sqref="AF10">
    <cfRule type="expression" priority="24" dxfId="1685">
      <formula>OR(Μάρτιος!#REF!=6,Μάρτιος!#REF!=7)</formula>
    </cfRule>
  </conditionalFormatting>
  <conditionalFormatting sqref="AF10">
    <cfRule type="expression" priority="23" dxfId="1685">
      <formula>OR(Μάρτιος!#REF!=6,Μάρτιος!#REF!=7)</formula>
    </cfRule>
  </conditionalFormatting>
  <conditionalFormatting sqref="D17">
    <cfRule type="expression" priority="21" dxfId="1686">
      <formula>OR(Μάρτιος!#REF!=6,Μάρτιος!#REF!=7)</formula>
    </cfRule>
  </conditionalFormatting>
  <conditionalFormatting sqref="D17">
    <cfRule type="expression" priority="22" dxfId="0">
      <formula>OR(D$9=1,D$9=6,D$9=30)</formula>
    </cfRule>
  </conditionalFormatting>
  <conditionalFormatting sqref="C17">
    <cfRule type="expression" priority="19" dxfId="1686">
      <formula>OR(Μάρτιος!#REF!=6,Μάρτιος!#REF!=7)</formula>
    </cfRule>
  </conditionalFormatting>
  <conditionalFormatting sqref="C17">
    <cfRule type="expression" priority="20" dxfId="0">
      <formula>OR(C$9=1,C$9=6,C$9=30)</formula>
    </cfRule>
  </conditionalFormatting>
  <conditionalFormatting sqref="C17">
    <cfRule type="expression" priority="17" dxfId="1686">
      <formula>OR(Μάρτιος!#REF!=6,Μάρτιος!#REF!=7)</formula>
    </cfRule>
  </conditionalFormatting>
  <conditionalFormatting sqref="C17">
    <cfRule type="expression" priority="18" dxfId="0">
      <formula>OR(C$9=1,C$9=6,C$9=30)</formula>
    </cfRule>
  </conditionalFormatting>
  <conditionalFormatting sqref="J17">
    <cfRule type="expression" priority="15" dxfId="1686">
      <formula>OR(Μάρτιος!#REF!=6,Μάρτιος!#REF!=7)</formula>
    </cfRule>
  </conditionalFormatting>
  <conditionalFormatting sqref="J17">
    <cfRule type="expression" priority="16" dxfId="0">
      <formula>OR(J$9=1,J$9=6,J$9=30)</formula>
    </cfRule>
  </conditionalFormatting>
  <conditionalFormatting sqref="R17">
    <cfRule type="expression" priority="13" dxfId="1686">
      <formula>OR(Μάρτιος!#REF!=6,Μάρτιος!#REF!=7)</formula>
    </cfRule>
  </conditionalFormatting>
  <conditionalFormatting sqref="R17">
    <cfRule type="expression" priority="14" dxfId="0">
      <formula>OR(R$9=1,R$9=6,R$9=30)</formula>
    </cfRule>
  </conditionalFormatting>
  <conditionalFormatting sqref="Q17">
    <cfRule type="expression" priority="11" dxfId="1686">
      <formula>OR(Μάρτιος!#REF!=6,Μάρτιος!#REF!=7)</formula>
    </cfRule>
  </conditionalFormatting>
  <conditionalFormatting sqref="Q17">
    <cfRule type="expression" priority="12" dxfId="0">
      <formula>OR(Q$9=1,Q$9=6,Q$9=30)</formula>
    </cfRule>
  </conditionalFormatting>
  <conditionalFormatting sqref="Y17">
    <cfRule type="expression" priority="9" dxfId="1686">
      <formula>OR(Μάρτιος!#REF!=6,Μάρτιος!#REF!=7)</formula>
    </cfRule>
  </conditionalFormatting>
  <conditionalFormatting sqref="Y17">
    <cfRule type="expression" priority="10" dxfId="0">
      <formula>OR(Y$9=1,Y$9=6,Y$9=30)</formula>
    </cfRule>
  </conditionalFormatting>
  <conditionalFormatting sqref="X17">
    <cfRule type="expression" priority="7" dxfId="1686">
      <formula>OR(Μάρτιος!#REF!=6,Μάρτιος!#REF!=7)</formula>
    </cfRule>
  </conditionalFormatting>
  <conditionalFormatting sqref="X17">
    <cfRule type="expression" priority="8" dxfId="0">
      <formula>OR(X$9=1,X$9=6,X$9=30)</formula>
    </cfRule>
  </conditionalFormatting>
  <conditionalFormatting sqref="AE17">
    <cfRule type="expression" priority="5" dxfId="1686">
      <formula>OR(Μάρτιος!#REF!=6,Μάρτιος!#REF!=7)</formula>
    </cfRule>
  </conditionalFormatting>
  <conditionalFormatting sqref="AE17">
    <cfRule type="expression" priority="6" dxfId="0">
      <formula>OR(AE$9=1,AE$9=6,AE$9=30)</formula>
    </cfRule>
  </conditionalFormatting>
  <conditionalFormatting sqref="Z17">
    <cfRule type="expression" priority="3" dxfId="1686">
      <formula>OR(Μάρτιος!#REF!=6,Μάρτιος!#REF!=7)</formula>
    </cfRule>
  </conditionalFormatting>
  <conditionalFormatting sqref="Z17">
    <cfRule type="expression" priority="4" dxfId="0">
      <formula>OR(Z$9=1,Z$9=6,Z$9=30)</formula>
    </cfRule>
  </conditionalFormatting>
  <conditionalFormatting sqref="Z17">
    <cfRule type="expression" priority="1" dxfId="1686">
      <formula>OR(Μάρτιος!#REF!=6,Μάρτιος!#REF!=7)</formula>
    </cfRule>
  </conditionalFormatting>
  <conditionalFormatting sqref="Z17">
    <cfRule type="expression" priority="2" dxfId="0">
      <formula>OR(Z$9=1,Z$9=6,Z$9=30)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36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18" t="s">
        <v>6</v>
      </c>
      <c r="H10" s="18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18" t="s">
        <v>6</v>
      </c>
      <c r="O10" s="18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18" t="s">
        <v>6</v>
      </c>
      <c r="V10" s="18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18" t="s">
        <v>6</v>
      </c>
      <c r="AC10" s="18" t="s">
        <v>7</v>
      </c>
      <c r="AD10" s="6" t="s">
        <v>8</v>
      </c>
      <c r="AE10" s="6" t="s">
        <v>9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5"/>
      <c r="C13" s="55"/>
      <c r="D13" s="55"/>
      <c r="E13" s="55"/>
      <c r="F13" s="55"/>
      <c r="G13" s="71"/>
      <c r="H13" s="71"/>
      <c r="I13" s="55"/>
      <c r="J13" s="55"/>
      <c r="K13" s="55"/>
      <c r="L13" s="55"/>
      <c r="M13" s="55"/>
      <c r="N13" s="71"/>
      <c r="O13" s="71"/>
      <c r="P13" s="55"/>
      <c r="Q13" s="55"/>
      <c r="R13" s="55"/>
      <c r="S13" s="55"/>
      <c r="T13" s="55"/>
      <c r="U13" s="71"/>
      <c r="V13" s="71"/>
      <c r="W13" s="55"/>
      <c r="X13" s="55"/>
      <c r="Y13" s="55"/>
      <c r="Z13" s="55"/>
      <c r="AA13" s="71"/>
      <c r="AB13" s="71"/>
      <c r="AC13" s="71"/>
      <c r="AD13" s="71"/>
      <c r="AE13" s="55"/>
      <c r="AF13" s="49"/>
      <c r="AG13" s="38">
        <f>IF(SUM(B13:AF13)=0,"",SUM(B13:AF13))</f>
      </c>
    </row>
    <row r="14" spans="1:33" ht="12" customHeight="1">
      <c r="A14" s="10" t="s">
        <v>15</v>
      </c>
      <c r="B14" s="55"/>
      <c r="C14" s="55"/>
      <c r="D14" s="55"/>
      <c r="E14" s="55"/>
      <c r="F14" s="55"/>
      <c r="G14" s="71"/>
      <c r="H14" s="71"/>
      <c r="I14" s="55"/>
      <c r="J14" s="55"/>
      <c r="K14" s="55"/>
      <c r="L14" s="55"/>
      <c r="M14" s="55"/>
      <c r="N14" s="71"/>
      <c r="O14" s="71"/>
      <c r="P14" s="55"/>
      <c r="Q14" s="55"/>
      <c r="R14" s="55"/>
      <c r="S14" s="55"/>
      <c r="T14" s="55"/>
      <c r="U14" s="71"/>
      <c r="V14" s="71"/>
      <c r="W14" s="55"/>
      <c r="X14" s="55"/>
      <c r="Y14" s="55"/>
      <c r="Z14" s="55"/>
      <c r="AA14" s="71"/>
      <c r="AB14" s="71"/>
      <c r="AC14" s="71"/>
      <c r="AD14" s="71"/>
      <c r="AE14" s="55"/>
      <c r="AF14" s="49"/>
      <c r="AG14" s="38">
        <f>IF(SUM(B14:AF14)=0,"",SUM(B14:AF14))</f>
      </c>
    </row>
    <row r="15" spans="1:33" ht="12" customHeight="1">
      <c r="A15" s="11" t="s">
        <v>47</v>
      </c>
      <c r="B15" s="56"/>
      <c r="C15" s="56"/>
      <c r="D15" s="56"/>
      <c r="E15" s="56"/>
      <c r="F15" s="56"/>
      <c r="G15" s="72"/>
      <c r="H15" s="72"/>
      <c r="I15" s="56"/>
      <c r="J15" s="56"/>
      <c r="K15" s="56"/>
      <c r="L15" s="56"/>
      <c r="M15" s="56"/>
      <c r="N15" s="72"/>
      <c r="O15" s="72"/>
      <c r="P15" s="56"/>
      <c r="Q15" s="56"/>
      <c r="R15" s="56"/>
      <c r="S15" s="56"/>
      <c r="T15" s="56"/>
      <c r="U15" s="72"/>
      <c r="V15" s="72"/>
      <c r="W15" s="56"/>
      <c r="X15" s="56"/>
      <c r="Y15" s="56"/>
      <c r="Z15" s="56"/>
      <c r="AA15" s="72"/>
      <c r="AB15" s="72"/>
      <c r="AC15" s="72"/>
      <c r="AD15" s="72"/>
      <c r="AE15" s="56"/>
      <c r="AF15" s="50"/>
      <c r="AG15" s="38">
        <f>IF(SUM(B15:AF15)=0,"",SUM(B15:AF15))</f>
      </c>
    </row>
    <row r="16" spans="1:33" ht="12" customHeight="1" thickBot="1">
      <c r="A16" s="33" t="s">
        <v>16</v>
      </c>
      <c r="B16" s="56"/>
      <c r="C16" s="56"/>
      <c r="D16" s="56"/>
      <c r="E16" s="56"/>
      <c r="F16" s="56"/>
      <c r="G16" s="72"/>
      <c r="H16" s="72"/>
      <c r="I16" s="56"/>
      <c r="J16" s="56"/>
      <c r="K16" s="56"/>
      <c r="L16" s="56"/>
      <c r="M16" s="56"/>
      <c r="N16" s="72"/>
      <c r="O16" s="72"/>
      <c r="P16" s="56"/>
      <c r="Q16" s="56"/>
      <c r="R16" s="56"/>
      <c r="S16" s="56"/>
      <c r="T16" s="56"/>
      <c r="U16" s="72"/>
      <c r="V16" s="72"/>
      <c r="W16" s="56"/>
      <c r="X16" s="56"/>
      <c r="Y16" s="56"/>
      <c r="Z16" s="56"/>
      <c r="AA16" s="72"/>
      <c r="AB16" s="72"/>
      <c r="AC16" s="72"/>
      <c r="AD16" s="72"/>
      <c r="AE16" s="56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1">
        <f>IF(SUM(B13:B16)=0,"",SUM(B13:B16))</f>
      </c>
      <c r="C17" s="61">
        <f>IF(SUM(C13:C16)=0,"",SUM(C13:C16))</f>
      </c>
      <c r="D17" s="61">
        <f>IF(SUM(D13:D16)=0,"",SUM(D13:D16))</f>
      </c>
      <c r="E17" s="61">
        <f>IF(SUM(E13:E16)=0,"",SUM(E13:E16))</f>
      </c>
      <c r="F17" s="61">
        <f>IF(SUM(F13:F16)=0,"",SUM(F13:F16))</f>
      </c>
      <c r="G17" s="59"/>
      <c r="H17" s="59"/>
      <c r="I17" s="61">
        <f>IF(SUM(I13:I16)=0,"",SUM(I13:I16))</f>
      </c>
      <c r="J17" s="61">
        <f>IF(SUM(J13:J16)=0,"",SUM(J13:J16))</f>
      </c>
      <c r="K17" s="61">
        <f>IF(SUM(K13:K16)=0,"",SUM(K13:K16))</f>
      </c>
      <c r="L17" s="61">
        <f>IF(SUM(L13:L16)=0,"",SUM(L13:L16))</f>
      </c>
      <c r="M17" s="61">
        <f>IF(SUM(M13:M16)=0,"",SUM(M13:M16))</f>
      </c>
      <c r="N17" s="59"/>
      <c r="O17" s="59"/>
      <c r="P17" s="61">
        <f>IF(SUM(P13:P16)=0,"",SUM(P13:P16))</f>
      </c>
      <c r="Q17" s="61">
        <f>IF(SUM(Q13:Q16)=0,"",SUM(Q13:Q16))</f>
      </c>
      <c r="R17" s="61">
        <f>IF(SUM(R13:R16)=0,"",SUM(R13:R16))</f>
      </c>
      <c r="S17" s="61">
        <f>IF(SUM(S13:S16)=0,"",SUM(S13:S16))</f>
      </c>
      <c r="T17" s="61">
        <f>IF(SUM(T13:T16)=0,"",SUM(T13:T16))</f>
      </c>
      <c r="U17" s="59"/>
      <c r="V17" s="59"/>
      <c r="W17" s="61">
        <f>IF(SUM(W13:W16)=0,"",SUM(W13:W16))</f>
      </c>
      <c r="X17" s="61">
        <f>IF(SUM(X13:X16)=0,"",SUM(X13:X16))</f>
      </c>
      <c r="Y17" s="61">
        <f>IF(SUM(Y13:Y16)=0,"",SUM(Y13:Y16))</f>
      </c>
      <c r="Z17" s="61">
        <f>IF(SUM(Z13:Z16)=0,"",SUM(Z13:Z16))</f>
      </c>
      <c r="AA17" s="59"/>
      <c r="AB17" s="59"/>
      <c r="AC17" s="59"/>
      <c r="AD17" s="59"/>
      <c r="AE17" s="61">
        <f>IF(SUM(AE13:AE16)=0,"",SUM(AE13:AE16))</f>
      </c>
      <c r="AF17" s="40"/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42"/>
      <c r="AG18" s="42"/>
    </row>
    <row r="19" spans="1:33" ht="12" customHeight="1">
      <c r="A19" s="35" t="s">
        <v>18</v>
      </c>
      <c r="B19" s="63"/>
      <c r="C19" s="63"/>
      <c r="D19" s="63"/>
      <c r="E19" s="63"/>
      <c r="F19" s="64"/>
      <c r="G19" s="64"/>
      <c r="H19" s="64"/>
      <c r="I19" s="63"/>
      <c r="J19" s="63"/>
      <c r="K19" s="63"/>
      <c r="L19" s="63"/>
      <c r="M19" s="64"/>
      <c r="N19" s="64"/>
      <c r="O19" s="64"/>
      <c r="P19" s="63"/>
      <c r="Q19" s="63"/>
      <c r="R19" s="63"/>
      <c r="S19" s="63"/>
      <c r="T19" s="64"/>
      <c r="U19" s="64"/>
      <c r="V19" s="64"/>
      <c r="W19" s="63"/>
      <c r="X19" s="63"/>
      <c r="Y19" s="63"/>
      <c r="Z19" s="63"/>
      <c r="AA19" s="64"/>
      <c r="AB19" s="64"/>
      <c r="AC19" s="64"/>
      <c r="AD19" s="64"/>
      <c r="AE19" s="64"/>
      <c r="AF19" s="43"/>
      <c r="AG19" s="44"/>
    </row>
    <row r="20" spans="1:33" ht="12" customHeight="1">
      <c r="A20" s="10" t="str">
        <f>ΕΤΗΣΙΟ!A20</f>
        <v>Έργο 1</v>
      </c>
      <c r="B20" s="55"/>
      <c r="C20" s="55"/>
      <c r="D20" s="55"/>
      <c r="E20" s="55"/>
      <c r="F20" s="55"/>
      <c r="G20" s="71"/>
      <c r="H20" s="71"/>
      <c r="I20" s="55"/>
      <c r="J20" s="55"/>
      <c r="K20" s="55"/>
      <c r="L20" s="55"/>
      <c r="M20" s="55"/>
      <c r="N20" s="71"/>
      <c r="O20" s="71"/>
      <c r="P20" s="55"/>
      <c r="Q20" s="55"/>
      <c r="R20" s="55"/>
      <c r="S20" s="55"/>
      <c r="T20" s="55"/>
      <c r="U20" s="71"/>
      <c r="V20" s="71"/>
      <c r="W20" s="55"/>
      <c r="X20" s="55"/>
      <c r="Y20" s="55"/>
      <c r="Z20" s="55"/>
      <c r="AA20" s="71"/>
      <c r="AB20" s="71"/>
      <c r="AC20" s="71"/>
      <c r="AD20" s="71"/>
      <c r="AE20" s="55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5"/>
      <c r="C21" s="55"/>
      <c r="D21" s="55"/>
      <c r="E21" s="55"/>
      <c r="F21" s="55"/>
      <c r="G21" s="71"/>
      <c r="H21" s="71"/>
      <c r="I21" s="55"/>
      <c r="J21" s="55"/>
      <c r="K21" s="55"/>
      <c r="L21" s="55"/>
      <c r="M21" s="55"/>
      <c r="N21" s="71"/>
      <c r="O21" s="71"/>
      <c r="P21" s="55"/>
      <c r="Q21" s="55"/>
      <c r="R21" s="55"/>
      <c r="S21" s="55"/>
      <c r="T21" s="55"/>
      <c r="U21" s="71"/>
      <c r="V21" s="71"/>
      <c r="W21" s="55"/>
      <c r="X21" s="55"/>
      <c r="Y21" s="55"/>
      <c r="Z21" s="55"/>
      <c r="AA21" s="71"/>
      <c r="AB21" s="71"/>
      <c r="AC21" s="71"/>
      <c r="AD21" s="71"/>
      <c r="AE21" s="55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56"/>
      <c r="C22" s="56"/>
      <c r="D22" s="56"/>
      <c r="E22" s="56"/>
      <c r="F22" s="56"/>
      <c r="G22" s="71"/>
      <c r="H22" s="71"/>
      <c r="I22" s="56"/>
      <c r="J22" s="56"/>
      <c r="K22" s="56"/>
      <c r="L22" s="56"/>
      <c r="M22" s="56"/>
      <c r="N22" s="71"/>
      <c r="O22" s="71"/>
      <c r="P22" s="56"/>
      <c r="Q22" s="56"/>
      <c r="R22" s="56"/>
      <c r="S22" s="56"/>
      <c r="T22" s="56"/>
      <c r="U22" s="71"/>
      <c r="V22" s="71"/>
      <c r="W22" s="56"/>
      <c r="X22" s="56"/>
      <c r="Y22" s="56"/>
      <c r="Z22" s="56"/>
      <c r="AA22" s="71"/>
      <c r="AB22" s="71"/>
      <c r="AC22" s="71"/>
      <c r="AD22" s="71"/>
      <c r="AE22" s="56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56"/>
      <c r="C23" s="56"/>
      <c r="D23" s="56"/>
      <c r="E23" s="56"/>
      <c r="F23" s="56"/>
      <c r="G23" s="71"/>
      <c r="H23" s="71"/>
      <c r="I23" s="56"/>
      <c r="J23" s="56"/>
      <c r="K23" s="56"/>
      <c r="L23" s="56"/>
      <c r="M23" s="56"/>
      <c r="N23" s="71"/>
      <c r="O23" s="71"/>
      <c r="P23" s="56"/>
      <c r="Q23" s="56"/>
      <c r="R23" s="56"/>
      <c r="S23" s="56"/>
      <c r="T23" s="56"/>
      <c r="U23" s="71"/>
      <c r="V23" s="71"/>
      <c r="W23" s="56"/>
      <c r="X23" s="56"/>
      <c r="Y23" s="56"/>
      <c r="Z23" s="56"/>
      <c r="AA23" s="71"/>
      <c r="AB23" s="71"/>
      <c r="AC23" s="71"/>
      <c r="AD23" s="71"/>
      <c r="AE23" s="56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56"/>
      <c r="C24" s="56"/>
      <c r="D24" s="56"/>
      <c r="E24" s="56"/>
      <c r="F24" s="56"/>
      <c r="G24" s="72"/>
      <c r="H24" s="72"/>
      <c r="I24" s="56"/>
      <c r="J24" s="56"/>
      <c r="K24" s="56"/>
      <c r="L24" s="56"/>
      <c r="M24" s="56"/>
      <c r="N24" s="72"/>
      <c r="O24" s="72"/>
      <c r="P24" s="56"/>
      <c r="Q24" s="56"/>
      <c r="R24" s="56"/>
      <c r="S24" s="56"/>
      <c r="T24" s="56"/>
      <c r="U24" s="72"/>
      <c r="V24" s="72"/>
      <c r="W24" s="56"/>
      <c r="X24" s="56"/>
      <c r="Y24" s="56"/>
      <c r="Z24" s="56"/>
      <c r="AA24" s="72"/>
      <c r="AB24" s="72"/>
      <c r="AC24" s="72"/>
      <c r="AD24" s="72"/>
      <c r="AE24" s="56"/>
      <c r="AF24" s="50"/>
      <c r="AG24" s="39">
        <f t="shared" si="0"/>
      </c>
    </row>
    <row r="25" spans="1:33" ht="12" customHeight="1" thickBot="1">
      <c r="A25" s="12" t="s">
        <v>23</v>
      </c>
      <c r="B25" s="61">
        <f>IF(SUM(B20:B24)=0,"",SUM(B20:B24))</f>
      </c>
      <c r="C25" s="61">
        <f>IF(SUM(C20:C24)=0,"",SUM(C20:C24))</f>
      </c>
      <c r="D25" s="61">
        <f>IF(SUM(D20:D24)=0,"",SUM(D20:D24))</f>
      </c>
      <c r="E25" s="61">
        <f>IF(SUM(E20:E24)=0,"",SUM(E20:E24))</f>
      </c>
      <c r="F25" s="61">
        <f>IF(SUM(F20:F24)=0,"",SUM(F20:F24))</f>
      </c>
      <c r="G25" s="59"/>
      <c r="H25" s="59"/>
      <c r="I25" s="61">
        <f>IF(SUM(I20:I24)=0,"",SUM(I20:I24))</f>
      </c>
      <c r="J25" s="61">
        <f>IF(SUM(J20:J24)=0,"",SUM(J20:J24))</f>
      </c>
      <c r="K25" s="61">
        <f>IF(SUM(K20:K24)=0,"",SUM(K20:K24))</f>
      </c>
      <c r="L25" s="61">
        <f>IF(SUM(L20:L24)=0,"",SUM(L20:L24))</f>
      </c>
      <c r="M25" s="61">
        <f>IF(SUM(M20:M24)=0,"",SUM(M20:M24))</f>
      </c>
      <c r="N25" s="59"/>
      <c r="O25" s="59"/>
      <c r="P25" s="61">
        <f>IF(SUM(P20:P24)=0,"",SUM(P20:P24))</f>
      </c>
      <c r="Q25" s="61">
        <f>IF(SUM(Q20:Q24)=0,"",SUM(Q20:Q24))</f>
      </c>
      <c r="R25" s="61">
        <f>IF(SUM(R20:R24)=0,"",SUM(R20:R24))</f>
      </c>
      <c r="S25" s="61">
        <f>IF(SUM(S20:S24)=0,"",SUM(S20:S24))</f>
      </c>
      <c r="T25" s="61">
        <f>IF(SUM(T20:T24)=0,"",SUM(T20:T24))</f>
      </c>
      <c r="U25" s="59"/>
      <c r="V25" s="59"/>
      <c r="W25" s="61">
        <f>IF(SUM(W20:W24)=0,"",SUM(W20:W24))</f>
      </c>
      <c r="X25" s="61">
        <f>IF(SUM(X20:X24)=0,"",SUM(X20:X24))</f>
      </c>
      <c r="Y25" s="61">
        <f>IF(SUM(Y20:Y24)=0,"",SUM(Y20:Y24))</f>
      </c>
      <c r="Z25" s="61">
        <f>IF(SUM(Z20:Z24)=0,"",SUM(Z20:Z24))</f>
      </c>
      <c r="AA25" s="59"/>
      <c r="AB25" s="59"/>
      <c r="AC25" s="59"/>
      <c r="AD25" s="59"/>
      <c r="AE25" s="61">
        <f>IF(SUM(AE20:AE24)=0,"",SUM(AE20:AE24))</f>
      </c>
      <c r="AF25" s="40"/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42"/>
      <c r="AG26" s="42"/>
    </row>
    <row r="27" spans="1:33" ht="12" customHeight="1">
      <c r="A27" s="35" t="s">
        <v>24</v>
      </c>
      <c r="B27" s="63"/>
      <c r="C27" s="63"/>
      <c r="D27" s="63"/>
      <c r="E27" s="63"/>
      <c r="F27" s="64"/>
      <c r="G27" s="64"/>
      <c r="H27" s="64"/>
      <c r="I27" s="63"/>
      <c r="J27" s="63"/>
      <c r="K27" s="63"/>
      <c r="L27" s="63"/>
      <c r="M27" s="64"/>
      <c r="N27" s="64"/>
      <c r="O27" s="64"/>
      <c r="P27" s="63"/>
      <c r="Q27" s="63"/>
      <c r="R27" s="63"/>
      <c r="S27" s="63"/>
      <c r="T27" s="64"/>
      <c r="U27" s="64"/>
      <c r="V27" s="64"/>
      <c r="W27" s="63"/>
      <c r="X27" s="63"/>
      <c r="Y27" s="63"/>
      <c r="Z27" s="63"/>
      <c r="AA27" s="64"/>
      <c r="AB27" s="64"/>
      <c r="AC27" s="64"/>
      <c r="AD27" s="64"/>
      <c r="AE27" s="64"/>
      <c r="AF27" s="43"/>
      <c r="AG27" s="44"/>
    </row>
    <row r="28" spans="1:33" ht="12" customHeight="1">
      <c r="A28" s="10" t="str">
        <f>ΕΤΗΣΙΟ!A28</f>
        <v>Έργο 1</v>
      </c>
      <c r="B28" s="55"/>
      <c r="C28" s="55"/>
      <c r="D28" s="55"/>
      <c r="E28" s="55"/>
      <c r="F28" s="55"/>
      <c r="G28" s="71"/>
      <c r="H28" s="71"/>
      <c r="I28" s="55"/>
      <c r="J28" s="55"/>
      <c r="K28" s="55"/>
      <c r="L28" s="55"/>
      <c r="M28" s="55"/>
      <c r="N28" s="71"/>
      <c r="O28" s="71"/>
      <c r="P28" s="55"/>
      <c r="Q28" s="55"/>
      <c r="R28" s="55"/>
      <c r="S28" s="55"/>
      <c r="T28" s="55"/>
      <c r="U28" s="71"/>
      <c r="V28" s="71"/>
      <c r="W28" s="55"/>
      <c r="X28" s="55"/>
      <c r="Y28" s="55"/>
      <c r="Z28" s="55"/>
      <c r="AA28" s="71"/>
      <c r="AB28" s="71"/>
      <c r="AC28" s="71"/>
      <c r="AD28" s="71"/>
      <c r="AE28" s="55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5"/>
      <c r="C29" s="55"/>
      <c r="D29" s="55"/>
      <c r="E29" s="55"/>
      <c r="F29" s="55"/>
      <c r="G29" s="71"/>
      <c r="H29" s="71"/>
      <c r="I29" s="55"/>
      <c r="J29" s="55"/>
      <c r="K29" s="55"/>
      <c r="L29" s="55"/>
      <c r="M29" s="55"/>
      <c r="N29" s="71"/>
      <c r="O29" s="71"/>
      <c r="P29" s="55"/>
      <c r="Q29" s="55"/>
      <c r="R29" s="55"/>
      <c r="S29" s="55"/>
      <c r="T29" s="55"/>
      <c r="U29" s="71"/>
      <c r="V29" s="71"/>
      <c r="W29" s="55"/>
      <c r="X29" s="55"/>
      <c r="Y29" s="55"/>
      <c r="Z29" s="55"/>
      <c r="AA29" s="71"/>
      <c r="AB29" s="71"/>
      <c r="AC29" s="71"/>
      <c r="AD29" s="71"/>
      <c r="AE29" s="55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56"/>
      <c r="C30" s="56"/>
      <c r="D30" s="56"/>
      <c r="E30" s="56"/>
      <c r="F30" s="56"/>
      <c r="G30" s="71"/>
      <c r="H30" s="71"/>
      <c r="I30" s="56"/>
      <c r="J30" s="56"/>
      <c r="K30" s="56"/>
      <c r="L30" s="56"/>
      <c r="M30" s="56"/>
      <c r="N30" s="71"/>
      <c r="O30" s="71"/>
      <c r="P30" s="56"/>
      <c r="Q30" s="56"/>
      <c r="R30" s="56"/>
      <c r="S30" s="56"/>
      <c r="T30" s="56"/>
      <c r="U30" s="71"/>
      <c r="V30" s="71"/>
      <c r="W30" s="56"/>
      <c r="X30" s="56"/>
      <c r="Y30" s="56"/>
      <c r="Z30" s="56"/>
      <c r="AA30" s="71"/>
      <c r="AB30" s="71"/>
      <c r="AC30" s="71"/>
      <c r="AD30" s="71"/>
      <c r="AE30" s="56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56"/>
      <c r="C31" s="56"/>
      <c r="D31" s="56"/>
      <c r="E31" s="56"/>
      <c r="F31" s="56"/>
      <c r="G31" s="71"/>
      <c r="H31" s="71"/>
      <c r="I31" s="56"/>
      <c r="J31" s="56"/>
      <c r="K31" s="56"/>
      <c r="L31" s="56"/>
      <c r="M31" s="56"/>
      <c r="N31" s="71"/>
      <c r="O31" s="71"/>
      <c r="P31" s="56"/>
      <c r="Q31" s="56"/>
      <c r="R31" s="56"/>
      <c r="S31" s="56"/>
      <c r="T31" s="56"/>
      <c r="U31" s="71"/>
      <c r="V31" s="71"/>
      <c r="W31" s="56"/>
      <c r="X31" s="56"/>
      <c r="Y31" s="56"/>
      <c r="Z31" s="56"/>
      <c r="AA31" s="71"/>
      <c r="AB31" s="71"/>
      <c r="AC31" s="71"/>
      <c r="AD31" s="71"/>
      <c r="AE31" s="56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56"/>
      <c r="C32" s="56"/>
      <c r="D32" s="56"/>
      <c r="E32" s="56"/>
      <c r="F32" s="56"/>
      <c r="G32" s="72"/>
      <c r="H32" s="72"/>
      <c r="I32" s="56"/>
      <c r="J32" s="56"/>
      <c r="K32" s="56"/>
      <c r="L32" s="56"/>
      <c r="M32" s="56"/>
      <c r="N32" s="72"/>
      <c r="O32" s="72"/>
      <c r="P32" s="56"/>
      <c r="Q32" s="56"/>
      <c r="R32" s="56"/>
      <c r="S32" s="56"/>
      <c r="T32" s="56"/>
      <c r="U32" s="72"/>
      <c r="V32" s="72"/>
      <c r="W32" s="56"/>
      <c r="X32" s="56"/>
      <c r="Y32" s="56"/>
      <c r="Z32" s="56"/>
      <c r="AA32" s="72"/>
      <c r="AB32" s="72"/>
      <c r="AC32" s="72"/>
      <c r="AD32" s="72"/>
      <c r="AE32" s="56"/>
      <c r="AF32" s="50"/>
      <c r="AG32" s="39">
        <f t="shared" si="1"/>
      </c>
    </row>
    <row r="33" spans="1:33" ht="12" customHeight="1" thickBot="1">
      <c r="A33" s="12" t="s">
        <v>26</v>
      </c>
      <c r="B33" s="61">
        <f>IF(SUM(B28:B32)=0,"",SUM(B28:B32))</f>
      </c>
      <c r="C33" s="61">
        <f>IF(SUM(C28:C32)=0,"",SUM(C28:C32))</f>
      </c>
      <c r="D33" s="61">
        <f>IF(SUM(D28:D32)=0,"",SUM(D28:D32))</f>
      </c>
      <c r="E33" s="61">
        <f>IF(SUM(E28:E32)=0,"",SUM(E28:E32))</f>
      </c>
      <c r="F33" s="61">
        <f>IF(SUM(F28:F32)=0,"",SUM(F28:F32))</f>
      </c>
      <c r="G33" s="59"/>
      <c r="H33" s="59"/>
      <c r="I33" s="61">
        <f>IF(SUM(I28:I32)=0,"",SUM(I28:I32))</f>
      </c>
      <c r="J33" s="61">
        <f>IF(SUM(J28:J32)=0,"",SUM(J28:J32))</f>
      </c>
      <c r="K33" s="61">
        <f>IF(SUM(K28:K32)=0,"",SUM(K28:K32))</f>
      </c>
      <c r="L33" s="61">
        <f>IF(SUM(L28:L32)=0,"",SUM(L28:L32))</f>
      </c>
      <c r="M33" s="61">
        <f>IF(SUM(M28:M32)=0,"",SUM(M28:M32))</f>
      </c>
      <c r="N33" s="59"/>
      <c r="O33" s="59"/>
      <c r="P33" s="61">
        <f>IF(SUM(P28:P32)=0,"",SUM(P28:P32))</f>
      </c>
      <c r="Q33" s="61">
        <f>IF(SUM(Q28:Q32)=0,"",SUM(Q28:Q32))</f>
      </c>
      <c r="R33" s="61">
        <f>IF(SUM(R28:R32)=0,"",SUM(R28:R32))</f>
      </c>
      <c r="S33" s="61">
        <f>IF(SUM(S28:S32)=0,"",SUM(S28:S32))</f>
      </c>
      <c r="T33" s="61">
        <f>IF(SUM(T28:T32)=0,"",SUM(T28:T32))</f>
      </c>
      <c r="U33" s="59"/>
      <c r="V33" s="59"/>
      <c r="W33" s="61">
        <f>IF(SUM(W28:W32)=0,"",SUM(W28:W32))</f>
      </c>
      <c r="X33" s="61">
        <f>IF(SUM(X28:X32)=0,"",SUM(X28:X32))</f>
      </c>
      <c r="Y33" s="61">
        <f>IF(SUM(Y28:Y32)=0,"",SUM(Y28:Y32))</f>
      </c>
      <c r="Z33" s="61">
        <f>IF(SUM(Z28:Z32)=0,"",SUM(Z28:Z32))</f>
      </c>
      <c r="AA33" s="59"/>
      <c r="AB33" s="59"/>
      <c r="AC33" s="59"/>
      <c r="AD33" s="59"/>
      <c r="AE33" s="61">
        <f>IF(SUM(AE28:AE32)=0,"",SUM(AE28:AE32))</f>
      </c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6">
        <f>B17</f>
      </c>
      <c r="C36" s="66">
        <f>C17</f>
      </c>
      <c r="D36" s="66">
        <f>D17</f>
      </c>
      <c r="E36" s="66">
        <f>E17</f>
      </c>
      <c r="F36" s="66">
        <f>F17</f>
      </c>
      <c r="G36" s="74"/>
      <c r="H36" s="74"/>
      <c r="I36" s="66">
        <f>I17</f>
      </c>
      <c r="J36" s="66">
        <f>J17</f>
      </c>
      <c r="K36" s="66">
        <f>K17</f>
      </c>
      <c r="L36" s="66">
        <f>L17</f>
      </c>
      <c r="M36" s="66">
        <f>M17</f>
      </c>
      <c r="N36" s="74"/>
      <c r="O36" s="74"/>
      <c r="P36" s="66">
        <f>P17</f>
      </c>
      <c r="Q36" s="66">
        <f>Q17</f>
      </c>
      <c r="R36" s="66">
        <f>R17</f>
      </c>
      <c r="S36" s="66">
        <f>S17</f>
      </c>
      <c r="T36" s="66">
        <f>T17</f>
      </c>
      <c r="U36" s="74"/>
      <c r="V36" s="74"/>
      <c r="W36" s="66">
        <f>W17</f>
      </c>
      <c r="X36" s="66">
        <f>X17</f>
      </c>
      <c r="Y36" s="66">
        <f>Y17</f>
      </c>
      <c r="Z36" s="66">
        <f>Z17</f>
      </c>
      <c r="AA36" s="74"/>
      <c r="AB36" s="74"/>
      <c r="AC36" s="74"/>
      <c r="AD36" s="74"/>
      <c r="AE36" s="66">
        <f>AE17</f>
      </c>
      <c r="AF36" s="51"/>
      <c r="AG36" s="45">
        <f>AG17</f>
      </c>
    </row>
    <row r="37" spans="1:33" ht="12" customHeight="1" thickBot="1">
      <c r="A37" s="10" t="s">
        <v>28</v>
      </c>
      <c r="B37" s="68">
        <f>IF(SUM(B25,B33)=0,"",SUM(B25,B33))</f>
      </c>
      <c r="C37" s="68">
        <f>IF(SUM(C25,C33)=0,"",SUM(C25,C33))</f>
      </c>
      <c r="D37" s="68">
        <f>IF(SUM(D25,D33)=0,"",SUM(D25,D33))</f>
      </c>
      <c r="E37" s="68">
        <f>IF(SUM(E25,E33)=0,"",SUM(E25,E33))</f>
      </c>
      <c r="F37" s="68">
        <f>IF(SUM(F25,F33)=0,"",SUM(F25,F33))</f>
      </c>
      <c r="G37" s="75"/>
      <c r="H37" s="75"/>
      <c r="I37" s="68">
        <f>IF(SUM(I25,I33)=0,"",SUM(I25,I33))</f>
      </c>
      <c r="J37" s="68">
        <f>IF(SUM(J25,J33)=0,"",SUM(J25,J33))</f>
      </c>
      <c r="K37" s="68">
        <f>IF(SUM(K25,K33)=0,"",SUM(K25,K33))</f>
      </c>
      <c r="L37" s="68">
        <f>IF(SUM(L25,L33)=0,"",SUM(L25,L33))</f>
      </c>
      <c r="M37" s="68">
        <f>IF(SUM(M25,M33)=0,"",SUM(M25,M33))</f>
      </c>
      <c r="N37" s="75"/>
      <c r="O37" s="75"/>
      <c r="P37" s="68">
        <f>IF(SUM(P25,P33)=0,"",SUM(P25,P33))</f>
      </c>
      <c r="Q37" s="68">
        <f>IF(SUM(Q25,Q33)=0,"",SUM(Q25,Q33))</f>
      </c>
      <c r="R37" s="68">
        <f>IF(SUM(R25,R33)=0,"",SUM(R25,R33))</f>
      </c>
      <c r="S37" s="68">
        <f>IF(SUM(S25,S33)=0,"",SUM(S25,S33))</f>
      </c>
      <c r="T37" s="68">
        <f>IF(SUM(T25,T33)=0,"",SUM(T25,T33))</f>
      </c>
      <c r="U37" s="75"/>
      <c r="V37" s="75"/>
      <c r="W37" s="68">
        <f>IF(SUM(W25,W33)=0,"",SUM(W25,W33))</f>
      </c>
      <c r="X37" s="68">
        <f>IF(SUM(X25,X33)=0,"",SUM(X25,X33))</f>
      </c>
      <c r="Y37" s="68">
        <f>IF(SUM(Y25,Y33)=0,"",SUM(Y25,Y33))</f>
      </c>
      <c r="Z37" s="68">
        <f>IF(SUM(Z25,Z33)=0,"",SUM(Z25,Z33))</f>
      </c>
      <c r="AA37" s="75"/>
      <c r="AB37" s="75"/>
      <c r="AC37" s="75"/>
      <c r="AD37" s="75"/>
      <c r="AE37" s="68">
        <f>IF(SUM(AE25,AE33)=0,"",SUM(AE25,AE33))</f>
      </c>
      <c r="AF37" s="49"/>
      <c r="AG37" s="46">
        <f>IF(SUM(AG25,AG33)=0,"",SUM(AG25,AG33))</f>
      </c>
    </row>
    <row r="38" spans="1:33" ht="12" customHeight="1" thickBot="1">
      <c r="A38" s="5" t="s">
        <v>29</v>
      </c>
      <c r="B38" s="70">
        <f>SUM(B36:B37)</f>
        <v>0</v>
      </c>
      <c r="C38" s="70">
        <f>SUM(C36:C37)</f>
        <v>0</v>
      </c>
      <c r="D38" s="70">
        <f>SUM(D36:D37)</f>
        <v>0</v>
      </c>
      <c r="E38" s="70">
        <f>SUM(E36:E37)</f>
        <v>0</v>
      </c>
      <c r="F38" s="70">
        <f>SUM(F36:F37)</f>
        <v>0</v>
      </c>
      <c r="G38" s="69"/>
      <c r="H38" s="69"/>
      <c r="I38" s="70">
        <f>SUM(I36:I37)</f>
        <v>0</v>
      </c>
      <c r="J38" s="70">
        <f>SUM(J36:J37)</f>
        <v>0</v>
      </c>
      <c r="K38" s="70">
        <f>SUM(K36:K37)</f>
        <v>0</v>
      </c>
      <c r="L38" s="70">
        <f>SUM(L36:L37)</f>
        <v>0</v>
      </c>
      <c r="M38" s="70">
        <f>SUM(M36:M37)</f>
        <v>0</v>
      </c>
      <c r="N38" s="69"/>
      <c r="O38" s="69"/>
      <c r="P38" s="70">
        <f>SUM(P36:P37)</f>
        <v>0</v>
      </c>
      <c r="Q38" s="70">
        <f>SUM(Q36:Q37)</f>
        <v>0</v>
      </c>
      <c r="R38" s="70">
        <f>SUM(R36:R37)</f>
        <v>0</v>
      </c>
      <c r="S38" s="70">
        <f>SUM(S36:S37)</f>
        <v>0</v>
      </c>
      <c r="T38" s="70">
        <f>SUM(T36:T37)</f>
        <v>0</v>
      </c>
      <c r="U38" s="69"/>
      <c r="V38" s="69"/>
      <c r="W38" s="70">
        <f>SUM(W36:W37)</f>
        <v>0</v>
      </c>
      <c r="X38" s="70">
        <f>SUM(X36:X37)</f>
        <v>0</v>
      </c>
      <c r="Y38" s="70">
        <f>SUM(Y36:Y37)</f>
        <v>0</v>
      </c>
      <c r="Z38" s="70">
        <f>SUM(Z36:Z37)</f>
        <v>0</v>
      </c>
      <c r="AA38" s="69"/>
      <c r="AB38" s="69"/>
      <c r="AC38" s="69"/>
      <c r="AD38" s="69"/>
      <c r="AE38" s="70">
        <f>SUM(AE36:AE37)</f>
        <v>0</v>
      </c>
      <c r="AF38" s="47"/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43585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G36">
    <cfRule type="expression" priority="41" dxfId="1686">
      <formula>OR(Απρίλιος!#REF!=6,Απρίλιος!#REF!=7)</formula>
    </cfRule>
  </conditionalFormatting>
  <conditionalFormatting sqref="AG36">
    <cfRule type="expression" priority="43" dxfId="223">
      <formula>Απρίλιος!#REF!=""</formula>
    </cfRule>
  </conditionalFormatting>
  <conditionalFormatting sqref="AG36">
    <cfRule type="expression" priority="42" dxfId="0">
      <formula>OR(AG$9=1,AG$9=6,AG$9=30)</formula>
    </cfRule>
  </conditionalFormatting>
  <conditionalFormatting sqref="AG38">
    <cfRule type="expression" priority="36" dxfId="1686">
      <formula>OR(Απρίλιος!#REF!=6,Απρίλιος!#REF!=7)</formula>
    </cfRule>
  </conditionalFormatting>
  <conditionalFormatting sqref="AG38">
    <cfRule type="expression" priority="40" dxfId="223">
      <formula>Απρίλιος!#REF!=""</formula>
    </cfRule>
  </conditionalFormatting>
  <conditionalFormatting sqref="AG38">
    <cfRule type="cellIs" priority="38" dxfId="1687" operator="greaterThan">
      <formula>11</formula>
    </cfRule>
    <cfRule type="expression" priority="39" dxfId="1687">
      <formula>AG$39&gt;50</formula>
    </cfRule>
  </conditionalFormatting>
  <conditionalFormatting sqref="AG38">
    <cfRule type="expression" priority="37" dxfId="0">
      <formula>OR(AG$9=1,AG$9=6,AG$9=30)</formula>
    </cfRule>
  </conditionalFormatting>
  <conditionalFormatting sqref="AG37">
    <cfRule type="expression" priority="34" dxfId="1686">
      <formula>OR(Απρίλιος!#REF!=6,Απρίλιος!#REF!=7)</formula>
    </cfRule>
  </conditionalFormatting>
  <conditionalFormatting sqref="AG37">
    <cfRule type="expression" priority="35" dxfId="0">
      <formula>OR(AG$9=1,AG$9=6,AG$9=30)</formula>
    </cfRule>
  </conditionalFormatting>
  <conditionalFormatting sqref="AF10 B10:AC10">
    <cfRule type="expression" priority="33" dxfId="1685">
      <formula>OR(Απρίλιος!#REF!=6,Απρίλιος!#REF!=7)</formula>
    </cfRule>
  </conditionalFormatting>
  <conditionalFormatting sqref="T10:AB10">
    <cfRule type="expression" priority="32" dxfId="1685">
      <formula>OR(Απρίλιος!#REF!=6,Απρίλιος!#REF!=7)</formula>
    </cfRule>
  </conditionalFormatting>
  <conditionalFormatting sqref="AB10">
    <cfRule type="expression" priority="27" dxfId="1685">
      <formula>OR(Απρίλιος!#REF!=6,Απρίλιος!#REF!=7)</formula>
    </cfRule>
  </conditionalFormatting>
  <conditionalFormatting sqref="AC10">
    <cfRule type="expression" priority="26" dxfId="1685">
      <formula>OR(Απρίλιος!#REF!=6,Απρίλιος!#REF!=7)</formula>
    </cfRule>
  </conditionalFormatting>
  <conditionalFormatting sqref="AA10:AD10">
    <cfRule type="expression" priority="25" dxfId="1685">
      <formula>OR(Απρίλιος!#REF!=6,Απρίλιος!#REF!=7)</formula>
    </cfRule>
  </conditionalFormatting>
  <conditionalFormatting sqref="AA10">
    <cfRule type="expression" priority="24" dxfId="1685">
      <formula>OR(Απρίλιος!#REF!=6,Απρίλιος!#REF!=7)</formula>
    </cfRule>
  </conditionalFormatting>
  <conditionalFormatting sqref="AB10">
    <cfRule type="expression" priority="23" dxfId="1685">
      <formula>OR(Απρίλιος!#REF!=6,Απρίλιος!#REF!=7)</formula>
    </cfRule>
  </conditionalFormatting>
  <conditionalFormatting sqref="AA10">
    <cfRule type="expression" priority="20" dxfId="1685">
      <formula>OR(Απρίλιος!#REF!=6,Απρίλιος!#REF!=7)</formula>
    </cfRule>
  </conditionalFormatting>
  <conditionalFormatting sqref="AB10">
    <cfRule type="expression" priority="19" dxfId="1685">
      <formula>OR(Απρίλιος!#REF!=6,Απρίλιος!#REF!=7)</formula>
    </cfRule>
  </conditionalFormatting>
  <conditionalFormatting sqref="Z10">
    <cfRule type="expression" priority="18" dxfId="1685">
      <formula>OR(Απρίλιος!#REF!=6,Απρίλιος!#REF!=7)</formula>
    </cfRule>
  </conditionalFormatting>
  <conditionalFormatting sqref="AA10">
    <cfRule type="expression" priority="17" dxfId="1685">
      <formula>OR(Απρίλιος!#REF!=6,Απρίλιος!#REF!=7)</formula>
    </cfRule>
  </conditionalFormatting>
  <conditionalFormatting sqref="AD10">
    <cfRule type="expression" priority="16" dxfId="1685">
      <formula>OR(Απρίλιος!#REF!=6,Απρίλιος!#REF!=7)</formula>
    </cfRule>
  </conditionalFormatting>
  <conditionalFormatting sqref="AD10">
    <cfRule type="expression" priority="15" dxfId="1685">
      <formula>OR(Απρίλιος!#REF!=6,Απρίλιος!#REF!=7)</formula>
    </cfRule>
  </conditionalFormatting>
  <conditionalFormatting sqref="AA10">
    <cfRule type="expression" priority="13" dxfId="1685">
      <formula>OR(Απρίλιος!#REF!=6,Απρίλιος!#REF!=7)</formula>
    </cfRule>
  </conditionalFormatting>
  <conditionalFormatting sqref="AB10">
    <cfRule type="expression" priority="12" dxfId="1685">
      <formula>OR(Απρίλιος!#REF!=6,Απρίλιος!#REF!=7)</formula>
    </cfRule>
  </conditionalFormatting>
  <conditionalFormatting sqref="Z10">
    <cfRule type="expression" priority="11" dxfId="1685">
      <formula>OR(Απρίλιος!#REF!=6,Απρίλιος!#REF!=7)</formula>
    </cfRule>
  </conditionalFormatting>
  <conditionalFormatting sqref="AA10">
    <cfRule type="expression" priority="10" dxfId="1685">
      <formula>OR(Απρίλιος!#REF!=6,Απρίλιος!#REF!=7)</formula>
    </cfRule>
  </conditionalFormatting>
  <conditionalFormatting sqref="Z10">
    <cfRule type="expression" priority="9" dxfId="1685">
      <formula>OR(Απρίλιος!#REF!=6,Απρίλιος!#REF!=7)</formula>
    </cfRule>
  </conditionalFormatting>
  <conditionalFormatting sqref="AA10">
    <cfRule type="expression" priority="8" dxfId="1685">
      <formula>OR(Απρίλιος!#REF!=6,Απρίλιος!#REF!=7)</formula>
    </cfRule>
  </conditionalFormatting>
  <conditionalFormatting sqref="Y10">
    <cfRule type="expression" priority="7" dxfId="1685">
      <formula>OR(Απρίλιος!#REF!=6,Απρίλιος!#REF!=7)</formula>
    </cfRule>
  </conditionalFormatting>
  <conditionalFormatting sqref="Z10">
    <cfRule type="expression" priority="6" dxfId="1685">
      <formula>OR(Απρίλιος!#REF!=6,Απρίλιος!#REF!=7)</formula>
    </cfRule>
  </conditionalFormatting>
  <conditionalFormatting sqref="AC10">
    <cfRule type="expression" priority="5" dxfId="1685">
      <formula>OR(Απρίλιος!#REF!=6,Απρίλιος!#REF!=7)</formula>
    </cfRule>
  </conditionalFormatting>
  <conditionalFormatting sqref="AC10">
    <cfRule type="expression" priority="4" dxfId="1685">
      <formula>OR(Απρίλιος!#REF!=6,Απρίλιος!#REF!=7)</formula>
    </cfRule>
  </conditionalFormatting>
  <conditionalFormatting sqref="AD10">
    <cfRule type="expression" priority="3" dxfId="1685">
      <formula>OR(Απρίλιος!#REF!=6,Απρίλιος!#REF!=7)</formula>
    </cfRule>
  </conditionalFormatting>
  <conditionalFormatting sqref="AE10">
    <cfRule type="expression" priority="2" dxfId="1685">
      <formula>OR(Απρίλιος!#REF!=6,Απρίλιος!#REF!=7)</formula>
    </cfRule>
  </conditionalFormatting>
  <conditionalFormatting sqref="AE10">
    <cfRule type="expression" priority="1" dxfId="1685">
      <formula>OR(Απρίλιος!#REF!=6,Απρίλιος!#REF!=7)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G13" sqref="G13:G16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37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18" t="s">
        <v>6</v>
      </c>
      <c r="F10" s="18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18" t="s">
        <v>6</v>
      </c>
      <c r="M10" s="18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18" t="s">
        <v>6</v>
      </c>
      <c r="T10" s="18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18" t="s">
        <v>6</v>
      </c>
      <c r="AA10" s="18" t="s">
        <v>7</v>
      </c>
      <c r="AB10" s="6" t="s">
        <v>8</v>
      </c>
      <c r="AC10" s="6" t="s">
        <v>9</v>
      </c>
      <c r="AD10" s="6" t="s">
        <v>11</v>
      </c>
      <c r="AE10" s="6" t="s">
        <v>10</v>
      </c>
      <c r="AF10" s="6" t="s">
        <v>5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1"/>
      <c r="C13" s="55"/>
      <c r="D13" s="55"/>
      <c r="E13" s="71"/>
      <c r="F13" s="71"/>
      <c r="G13" s="55"/>
      <c r="H13" s="55"/>
      <c r="I13" s="55"/>
      <c r="J13" s="55"/>
      <c r="K13" s="55"/>
      <c r="L13" s="71"/>
      <c r="M13" s="71"/>
      <c r="N13" s="55"/>
      <c r="O13" s="55"/>
      <c r="P13" s="55"/>
      <c r="Q13" s="55"/>
      <c r="R13" s="55"/>
      <c r="S13" s="71"/>
      <c r="T13" s="71"/>
      <c r="U13" s="55"/>
      <c r="V13" s="55"/>
      <c r="W13" s="55"/>
      <c r="X13" s="55"/>
      <c r="Y13" s="55"/>
      <c r="Z13" s="71"/>
      <c r="AA13" s="71"/>
      <c r="AB13" s="55"/>
      <c r="AC13" s="55"/>
      <c r="AD13" s="55"/>
      <c r="AE13" s="55"/>
      <c r="AF13" s="55"/>
      <c r="AG13" s="38">
        <f>IF(SUM(B13:AF13)=0,"",SUM(B13:AF13))</f>
      </c>
    </row>
    <row r="14" spans="1:33" ht="12" customHeight="1">
      <c r="A14" s="10" t="s">
        <v>15</v>
      </c>
      <c r="B14" s="71"/>
      <c r="C14" s="55"/>
      <c r="D14" s="55"/>
      <c r="E14" s="71"/>
      <c r="F14" s="71"/>
      <c r="G14" s="55"/>
      <c r="H14" s="55"/>
      <c r="I14" s="55"/>
      <c r="J14" s="55"/>
      <c r="K14" s="55"/>
      <c r="L14" s="71"/>
      <c r="M14" s="71"/>
      <c r="N14" s="55"/>
      <c r="O14" s="55"/>
      <c r="P14" s="55"/>
      <c r="Q14" s="55"/>
      <c r="R14" s="55"/>
      <c r="S14" s="71"/>
      <c r="T14" s="71"/>
      <c r="U14" s="55"/>
      <c r="V14" s="55"/>
      <c r="W14" s="55"/>
      <c r="X14" s="55"/>
      <c r="Y14" s="55"/>
      <c r="Z14" s="71"/>
      <c r="AA14" s="71"/>
      <c r="AB14" s="55"/>
      <c r="AC14" s="55"/>
      <c r="AD14" s="55"/>
      <c r="AE14" s="55"/>
      <c r="AF14" s="55"/>
      <c r="AG14" s="38">
        <f>IF(SUM(B14:AF14)=0,"",SUM(B14:AF14))</f>
      </c>
    </row>
    <row r="15" spans="1:33" ht="12" customHeight="1">
      <c r="A15" s="11" t="s">
        <v>47</v>
      </c>
      <c r="B15" s="72"/>
      <c r="C15" s="56"/>
      <c r="D15" s="56"/>
      <c r="E15" s="72"/>
      <c r="F15" s="72"/>
      <c r="G15" s="56"/>
      <c r="H15" s="56"/>
      <c r="I15" s="56"/>
      <c r="J15" s="56"/>
      <c r="K15" s="56"/>
      <c r="L15" s="72"/>
      <c r="M15" s="72"/>
      <c r="N15" s="56"/>
      <c r="O15" s="56"/>
      <c r="P15" s="56"/>
      <c r="Q15" s="56"/>
      <c r="R15" s="56"/>
      <c r="S15" s="72"/>
      <c r="T15" s="72"/>
      <c r="U15" s="56"/>
      <c r="V15" s="56"/>
      <c r="W15" s="56"/>
      <c r="X15" s="56"/>
      <c r="Y15" s="56"/>
      <c r="Z15" s="72"/>
      <c r="AA15" s="72"/>
      <c r="AB15" s="56"/>
      <c r="AC15" s="56"/>
      <c r="AD15" s="56"/>
      <c r="AE15" s="56"/>
      <c r="AF15" s="56"/>
      <c r="AG15" s="38">
        <f>IF(SUM(B15:AF15)=0,"",SUM(B15:AF15))</f>
      </c>
    </row>
    <row r="16" spans="1:33" ht="12" customHeight="1" thickBot="1">
      <c r="A16" s="33" t="s">
        <v>16</v>
      </c>
      <c r="B16" s="72"/>
      <c r="C16" s="56"/>
      <c r="D16" s="56"/>
      <c r="E16" s="72"/>
      <c r="F16" s="72"/>
      <c r="G16" s="56"/>
      <c r="H16" s="56"/>
      <c r="I16" s="56"/>
      <c r="J16" s="56"/>
      <c r="K16" s="56"/>
      <c r="L16" s="72"/>
      <c r="M16" s="72"/>
      <c r="N16" s="56"/>
      <c r="O16" s="56"/>
      <c r="P16" s="56"/>
      <c r="Q16" s="56"/>
      <c r="R16" s="56"/>
      <c r="S16" s="72"/>
      <c r="T16" s="72"/>
      <c r="U16" s="56"/>
      <c r="V16" s="56"/>
      <c r="W16" s="56"/>
      <c r="X16" s="56"/>
      <c r="Y16" s="56"/>
      <c r="Z16" s="72"/>
      <c r="AA16" s="72"/>
      <c r="AB16" s="56"/>
      <c r="AC16" s="56"/>
      <c r="AD16" s="56"/>
      <c r="AE16" s="56"/>
      <c r="AF16" s="56"/>
      <c r="AG16" s="39">
        <f>IF(SUM(B16:AF16)=0,"",SUM(B16:AF16))</f>
      </c>
    </row>
    <row r="17" spans="1:33" ht="12" customHeight="1" thickBot="1">
      <c r="A17" s="12" t="s">
        <v>17</v>
      </c>
      <c r="B17" s="59"/>
      <c r="C17" s="61">
        <f>IF(SUM(C13:C16)=0,"",SUM(C13:C16))</f>
      </c>
      <c r="D17" s="61">
        <f>IF(SUM(D13:D16)=0,"",SUM(D13:D16))</f>
      </c>
      <c r="E17" s="59"/>
      <c r="F17" s="59"/>
      <c r="G17" s="61">
        <f>IF(SUM(G13:G16)=0,"",SUM(G13:G16))</f>
      </c>
      <c r="H17" s="61">
        <f>IF(SUM(H13:H16)=0,"",SUM(H13:H16))</f>
      </c>
      <c r="I17" s="61">
        <f>IF(SUM(I13:I16)=0,"",SUM(I13:I16))</f>
      </c>
      <c r="J17" s="61">
        <f>IF(SUM(J13:J16)=0,"",SUM(J13:J16))</f>
      </c>
      <c r="K17" s="61">
        <f>IF(SUM(K13:K16)=0,"",SUM(K13:K16))</f>
      </c>
      <c r="L17" s="59"/>
      <c r="M17" s="59"/>
      <c r="N17" s="61">
        <f>IF(SUM(N13:N16)=0,"",SUM(N13:N16))</f>
      </c>
      <c r="O17" s="61">
        <f>IF(SUM(O13:O16)=0,"",SUM(O13:O16))</f>
      </c>
      <c r="P17" s="61">
        <f>IF(SUM(P13:P16)=0,"",SUM(P13:P16))</f>
      </c>
      <c r="Q17" s="61">
        <f>IF(SUM(Q13:Q16)=0,"",SUM(Q13:Q16))</f>
      </c>
      <c r="R17" s="61">
        <f>IF(SUM(R13:R16)=0,"",SUM(R13:R16))</f>
      </c>
      <c r="S17" s="59"/>
      <c r="T17" s="59"/>
      <c r="U17" s="61">
        <f>IF(SUM(U13:U16)=0,"",SUM(U13:U16))</f>
      </c>
      <c r="V17" s="61">
        <f>IF(SUM(V13:V16)=0,"",SUM(V13:V16))</f>
      </c>
      <c r="W17" s="61">
        <f>IF(SUM(W13:W16)=0,"",SUM(W13:W16))</f>
      </c>
      <c r="X17" s="61">
        <f>IF(SUM(X13:X16)=0,"",SUM(X13:X16))</f>
      </c>
      <c r="Y17" s="61">
        <f>IF(SUM(Y13:Y16)=0,"",SUM(Y13:Y16))</f>
      </c>
      <c r="Z17" s="59"/>
      <c r="AA17" s="59"/>
      <c r="AB17" s="61">
        <f>IF(SUM(AB13:AB16)=0,"",SUM(AB13:AB16))</f>
      </c>
      <c r="AC17" s="61">
        <f>IF(SUM(AC13:AC16)=0,"",SUM(AC13:AC16))</f>
      </c>
      <c r="AD17" s="61">
        <f>IF(SUM(AD13:AD16)=0,"",SUM(AD13:AD16))</f>
      </c>
      <c r="AE17" s="61">
        <f>IF(SUM(AE13:AE16)=0,"",SUM(AE13:AE16))</f>
      </c>
      <c r="AF17" s="61">
        <f>IF(SUM(AF13:AF16)=0,"",SUM(AF13:AF16))</f>
      </c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3"/>
      <c r="C19" s="64"/>
      <c r="D19" s="64"/>
      <c r="E19" s="63"/>
      <c r="F19" s="63"/>
      <c r="G19" s="64"/>
      <c r="H19" s="64"/>
      <c r="I19" s="64"/>
      <c r="J19" s="64"/>
      <c r="K19" s="64"/>
      <c r="L19" s="63"/>
      <c r="M19" s="63"/>
      <c r="N19" s="64"/>
      <c r="O19" s="64"/>
      <c r="P19" s="64"/>
      <c r="Q19" s="64"/>
      <c r="R19" s="64"/>
      <c r="S19" s="63"/>
      <c r="T19" s="63"/>
      <c r="U19" s="64"/>
      <c r="V19" s="64"/>
      <c r="W19" s="64"/>
      <c r="X19" s="64"/>
      <c r="Y19" s="64"/>
      <c r="Z19" s="63"/>
      <c r="AA19" s="63"/>
      <c r="AB19" s="64"/>
      <c r="AC19" s="64"/>
      <c r="AD19" s="64"/>
      <c r="AE19" s="64"/>
      <c r="AF19" s="64"/>
      <c r="AG19" s="44"/>
    </row>
    <row r="20" spans="1:33" ht="12" customHeight="1">
      <c r="A20" s="10" t="str">
        <f>ΕΤΗΣΙΟ!A20</f>
        <v>Έργο 1</v>
      </c>
      <c r="B20" s="71"/>
      <c r="C20" s="55"/>
      <c r="D20" s="55"/>
      <c r="E20" s="71"/>
      <c r="F20" s="71"/>
      <c r="G20" s="55"/>
      <c r="H20" s="55"/>
      <c r="I20" s="55"/>
      <c r="J20" s="55"/>
      <c r="K20" s="55"/>
      <c r="L20" s="71"/>
      <c r="M20" s="71"/>
      <c r="N20" s="55"/>
      <c r="O20" s="55"/>
      <c r="P20" s="55"/>
      <c r="Q20" s="55"/>
      <c r="R20" s="55"/>
      <c r="S20" s="71"/>
      <c r="T20" s="71"/>
      <c r="U20" s="55"/>
      <c r="V20" s="55"/>
      <c r="W20" s="55"/>
      <c r="X20" s="55"/>
      <c r="Y20" s="55"/>
      <c r="Z20" s="71"/>
      <c r="AA20" s="71"/>
      <c r="AB20" s="55"/>
      <c r="AC20" s="55"/>
      <c r="AD20" s="55"/>
      <c r="AE20" s="55"/>
      <c r="AF20" s="55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1"/>
      <c r="C21" s="55"/>
      <c r="D21" s="55"/>
      <c r="E21" s="71"/>
      <c r="F21" s="71"/>
      <c r="G21" s="55"/>
      <c r="H21" s="55"/>
      <c r="I21" s="55"/>
      <c r="J21" s="55"/>
      <c r="K21" s="55"/>
      <c r="L21" s="71"/>
      <c r="M21" s="71"/>
      <c r="N21" s="55"/>
      <c r="O21" s="55"/>
      <c r="P21" s="55"/>
      <c r="Q21" s="55"/>
      <c r="R21" s="55"/>
      <c r="S21" s="71"/>
      <c r="T21" s="71"/>
      <c r="U21" s="55"/>
      <c r="V21" s="55"/>
      <c r="W21" s="55"/>
      <c r="X21" s="55"/>
      <c r="Y21" s="55"/>
      <c r="Z21" s="71"/>
      <c r="AA21" s="71"/>
      <c r="AB21" s="55"/>
      <c r="AC21" s="55"/>
      <c r="AD21" s="55"/>
      <c r="AE21" s="55"/>
      <c r="AF21" s="55"/>
      <c r="AG21" s="38">
        <f t="shared" si="0"/>
      </c>
    </row>
    <row r="22" spans="1:33" ht="12" customHeight="1">
      <c r="A22" s="10" t="str">
        <f>ΕΤΗΣΙΟ!A22</f>
        <v>Έργο 3</v>
      </c>
      <c r="B22" s="71"/>
      <c r="C22" s="56"/>
      <c r="D22" s="56"/>
      <c r="E22" s="71"/>
      <c r="F22" s="71"/>
      <c r="G22" s="56"/>
      <c r="H22" s="56"/>
      <c r="I22" s="56"/>
      <c r="J22" s="56"/>
      <c r="K22" s="56"/>
      <c r="L22" s="71"/>
      <c r="M22" s="71"/>
      <c r="N22" s="56"/>
      <c r="O22" s="56"/>
      <c r="P22" s="56"/>
      <c r="Q22" s="56"/>
      <c r="R22" s="56"/>
      <c r="S22" s="71"/>
      <c r="T22" s="71"/>
      <c r="U22" s="56"/>
      <c r="V22" s="56"/>
      <c r="W22" s="56"/>
      <c r="X22" s="56"/>
      <c r="Y22" s="56"/>
      <c r="Z22" s="71"/>
      <c r="AA22" s="71"/>
      <c r="AB22" s="56"/>
      <c r="AC22" s="56"/>
      <c r="AD22" s="56"/>
      <c r="AE22" s="56"/>
      <c r="AF22" s="56"/>
      <c r="AG22" s="38">
        <f t="shared" si="0"/>
      </c>
    </row>
    <row r="23" spans="1:33" ht="12" customHeight="1">
      <c r="A23" s="10" t="str">
        <f>ΕΤΗΣΙΟ!A23</f>
        <v>Έργο 4</v>
      </c>
      <c r="B23" s="71"/>
      <c r="C23" s="56"/>
      <c r="D23" s="56"/>
      <c r="E23" s="71"/>
      <c r="F23" s="71"/>
      <c r="G23" s="56"/>
      <c r="H23" s="56"/>
      <c r="I23" s="56"/>
      <c r="J23" s="56"/>
      <c r="K23" s="56"/>
      <c r="L23" s="71"/>
      <c r="M23" s="71"/>
      <c r="N23" s="56"/>
      <c r="O23" s="56"/>
      <c r="P23" s="56"/>
      <c r="Q23" s="56"/>
      <c r="R23" s="56"/>
      <c r="S23" s="71"/>
      <c r="T23" s="71"/>
      <c r="U23" s="56"/>
      <c r="V23" s="56"/>
      <c r="W23" s="56"/>
      <c r="X23" s="56"/>
      <c r="Y23" s="56"/>
      <c r="Z23" s="71"/>
      <c r="AA23" s="71"/>
      <c r="AB23" s="56"/>
      <c r="AC23" s="56"/>
      <c r="AD23" s="56"/>
      <c r="AE23" s="56"/>
      <c r="AF23" s="56"/>
      <c r="AG23" s="38">
        <f t="shared" si="0"/>
      </c>
    </row>
    <row r="24" spans="1:33" ht="12" customHeight="1" thickBot="1">
      <c r="A24" s="10" t="str">
        <f>ΕΤΗΣΙΟ!A24</f>
        <v>Έργο 5</v>
      </c>
      <c r="B24" s="72"/>
      <c r="C24" s="56"/>
      <c r="D24" s="56"/>
      <c r="E24" s="72"/>
      <c r="F24" s="72"/>
      <c r="G24" s="56"/>
      <c r="H24" s="56"/>
      <c r="I24" s="56"/>
      <c r="J24" s="56"/>
      <c r="K24" s="56"/>
      <c r="L24" s="72"/>
      <c r="M24" s="72"/>
      <c r="N24" s="56"/>
      <c r="O24" s="56"/>
      <c r="P24" s="56"/>
      <c r="Q24" s="56"/>
      <c r="R24" s="56"/>
      <c r="S24" s="72"/>
      <c r="T24" s="72"/>
      <c r="U24" s="56"/>
      <c r="V24" s="56"/>
      <c r="W24" s="56"/>
      <c r="X24" s="56"/>
      <c r="Y24" s="56"/>
      <c r="Z24" s="72"/>
      <c r="AA24" s="72"/>
      <c r="AB24" s="56"/>
      <c r="AC24" s="56"/>
      <c r="AD24" s="56"/>
      <c r="AE24" s="56"/>
      <c r="AF24" s="56"/>
      <c r="AG24" s="39">
        <f t="shared" si="0"/>
      </c>
    </row>
    <row r="25" spans="1:33" ht="12" customHeight="1" thickBot="1">
      <c r="A25" s="12" t="s">
        <v>23</v>
      </c>
      <c r="B25" s="59"/>
      <c r="C25" s="61">
        <f>IF(SUM(C20:C24)=0,"",SUM(C20:C24))</f>
      </c>
      <c r="D25" s="61">
        <f>IF(SUM(D20:D24)=0,"",SUM(D20:D24))</f>
      </c>
      <c r="E25" s="59"/>
      <c r="F25" s="59"/>
      <c r="G25" s="61">
        <f>IF(SUM(G20:G24)=0,"",SUM(G20:G24))</f>
      </c>
      <c r="H25" s="61">
        <f>IF(SUM(H20:H24)=0,"",SUM(H20:H24))</f>
      </c>
      <c r="I25" s="61">
        <f>IF(SUM(I20:I24)=0,"",SUM(I20:I24))</f>
      </c>
      <c r="J25" s="61">
        <f>IF(SUM(J20:J24)=0,"",SUM(J20:J24))</f>
      </c>
      <c r="K25" s="61">
        <f>IF(SUM(K20:K24)=0,"",SUM(K20:K24))</f>
      </c>
      <c r="L25" s="59"/>
      <c r="M25" s="59"/>
      <c r="N25" s="61">
        <f>IF(SUM(N20:N24)=0,"",SUM(N20:N24))</f>
      </c>
      <c r="O25" s="61">
        <f>IF(SUM(O20:O24)=0,"",SUM(O20:O24))</f>
      </c>
      <c r="P25" s="61">
        <f>IF(SUM(P20:P24)=0,"",SUM(P20:P24))</f>
      </c>
      <c r="Q25" s="61">
        <f>IF(SUM(Q20:Q24)=0,"",SUM(Q20:Q24))</f>
      </c>
      <c r="R25" s="61">
        <f>IF(SUM(R20:R24)=0,"",SUM(R20:R24))</f>
      </c>
      <c r="S25" s="59"/>
      <c r="T25" s="59"/>
      <c r="U25" s="61">
        <f>IF(SUM(U20:U24)=0,"",SUM(U20:U24))</f>
      </c>
      <c r="V25" s="61">
        <f>IF(SUM(V20:V24)=0,"",SUM(V20:V24))</f>
      </c>
      <c r="W25" s="61">
        <f>IF(SUM(W20:W24)=0,"",SUM(W20:W24))</f>
      </c>
      <c r="X25" s="61">
        <f>IF(SUM(X20:X24)=0,"",SUM(X20:X24))</f>
      </c>
      <c r="Y25" s="61">
        <f>IF(SUM(Y20:Y24)=0,"",SUM(Y20:Y24))</f>
      </c>
      <c r="Z25" s="59"/>
      <c r="AA25" s="59"/>
      <c r="AB25" s="61">
        <f>IF(SUM(AB20:AB24)=0,"",SUM(AB20:AB24))</f>
      </c>
      <c r="AC25" s="61">
        <f>IF(SUM(AC20:AC24)=0,"",SUM(AC20:AC24))</f>
      </c>
      <c r="AD25" s="61">
        <f>IF(SUM(AD20:AD24)=0,"",SUM(AD20:AD24))</f>
      </c>
      <c r="AE25" s="61">
        <f>IF(SUM(AE20:AE24)=0,"",SUM(AE20:AE24))</f>
      </c>
      <c r="AF25" s="61">
        <f>IF(SUM(AF20:AF24)=0,"",SUM(AF20:AF24))</f>
      </c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3"/>
      <c r="C27" s="64"/>
      <c r="D27" s="64"/>
      <c r="E27" s="63"/>
      <c r="F27" s="63"/>
      <c r="G27" s="64"/>
      <c r="H27" s="64"/>
      <c r="I27" s="64"/>
      <c r="J27" s="64"/>
      <c r="K27" s="64"/>
      <c r="L27" s="63"/>
      <c r="M27" s="63"/>
      <c r="N27" s="64"/>
      <c r="O27" s="64"/>
      <c r="P27" s="64"/>
      <c r="Q27" s="64"/>
      <c r="R27" s="64"/>
      <c r="S27" s="63"/>
      <c r="T27" s="63"/>
      <c r="U27" s="64"/>
      <c r="V27" s="64"/>
      <c r="W27" s="64"/>
      <c r="X27" s="64"/>
      <c r="Y27" s="64"/>
      <c r="Z27" s="63"/>
      <c r="AA27" s="63"/>
      <c r="AB27" s="64"/>
      <c r="AC27" s="64"/>
      <c r="AD27" s="64"/>
      <c r="AE27" s="64"/>
      <c r="AF27" s="64"/>
      <c r="AG27" s="44"/>
    </row>
    <row r="28" spans="1:33" ht="12" customHeight="1">
      <c r="A28" s="10" t="str">
        <f>ΕΤΗΣΙΟ!A28</f>
        <v>Έργο 1</v>
      </c>
      <c r="B28" s="71"/>
      <c r="C28" s="55"/>
      <c r="D28" s="55"/>
      <c r="E28" s="71"/>
      <c r="F28" s="71"/>
      <c r="G28" s="55"/>
      <c r="H28" s="55"/>
      <c r="I28" s="55"/>
      <c r="J28" s="55"/>
      <c r="K28" s="55"/>
      <c r="L28" s="71"/>
      <c r="M28" s="71"/>
      <c r="N28" s="55"/>
      <c r="O28" s="55"/>
      <c r="P28" s="55"/>
      <c r="Q28" s="55"/>
      <c r="R28" s="55"/>
      <c r="S28" s="71"/>
      <c r="T28" s="71"/>
      <c r="U28" s="55"/>
      <c r="V28" s="55"/>
      <c r="W28" s="55"/>
      <c r="X28" s="55"/>
      <c r="Y28" s="55"/>
      <c r="Z28" s="71"/>
      <c r="AA28" s="71"/>
      <c r="AB28" s="55"/>
      <c r="AC28" s="55"/>
      <c r="AD28" s="55"/>
      <c r="AE28" s="55"/>
      <c r="AF28" s="55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1"/>
      <c r="C29" s="55"/>
      <c r="D29" s="55"/>
      <c r="E29" s="71"/>
      <c r="F29" s="71"/>
      <c r="G29" s="55"/>
      <c r="H29" s="55"/>
      <c r="I29" s="55"/>
      <c r="J29" s="55"/>
      <c r="K29" s="55"/>
      <c r="L29" s="71"/>
      <c r="M29" s="71"/>
      <c r="N29" s="55"/>
      <c r="O29" s="55"/>
      <c r="P29" s="55"/>
      <c r="Q29" s="55"/>
      <c r="R29" s="55"/>
      <c r="S29" s="71"/>
      <c r="T29" s="71"/>
      <c r="U29" s="55"/>
      <c r="V29" s="55"/>
      <c r="W29" s="55"/>
      <c r="X29" s="55"/>
      <c r="Y29" s="55"/>
      <c r="Z29" s="71"/>
      <c r="AA29" s="71"/>
      <c r="AB29" s="55"/>
      <c r="AC29" s="55"/>
      <c r="AD29" s="55"/>
      <c r="AE29" s="55"/>
      <c r="AF29" s="55"/>
      <c r="AG29" s="38">
        <f t="shared" si="1"/>
      </c>
    </row>
    <row r="30" spans="1:33" ht="12" customHeight="1">
      <c r="A30" s="10" t="str">
        <f>ΕΤΗΣΙΟ!A30</f>
        <v>Έργο 3</v>
      </c>
      <c r="B30" s="71"/>
      <c r="C30" s="56"/>
      <c r="D30" s="56"/>
      <c r="E30" s="71"/>
      <c r="F30" s="71"/>
      <c r="G30" s="56"/>
      <c r="H30" s="56"/>
      <c r="I30" s="56"/>
      <c r="J30" s="56"/>
      <c r="K30" s="56"/>
      <c r="L30" s="71"/>
      <c r="M30" s="71"/>
      <c r="N30" s="56"/>
      <c r="O30" s="56"/>
      <c r="P30" s="56"/>
      <c r="Q30" s="56"/>
      <c r="R30" s="56"/>
      <c r="S30" s="71"/>
      <c r="T30" s="71"/>
      <c r="U30" s="56"/>
      <c r="V30" s="56"/>
      <c r="W30" s="56"/>
      <c r="X30" s="56"/>
      <c r="Y30" s="56"/>
      <c r="Z30" s="71"/>
      <c r="AA30" s="71"/>
      <c r="AB30" s="56"/>
      <c r="AC30" s="56"/>
      <c r="AD30" s="56"/>
      <c r="AE30" s="56"/>
      <c r="AF30" s="56"/>
      <c r="AG30" s="38">
        <f t="shared" si="1"/>
      </c>
    </row>
    <row r="31" spans="1:33" ht="12" customHeight="1">
      <c r="A31" s="10" t="str">
        <f>ΕΤΗΣΙΟ!A31</f>
        <v>Έργο 4</v>
      </c>
      <c r="B31" s="71"/>
      <c r="C31" s="56"/>
      <c r="D31" s="56"/>
      <c r="E31" s="71"/>
      <c r="F31" s="71"/>
      <c r="G31" s="56"/>
      <c r="H31" s="56"/>
      <c r="I31" s="56"/>
      <c r="J31" s="56"/>
      <c r="K31" s="56"/>
      <c r="L31" s="71"/>
      <c r="M31" s="71"/>
      <c r="N31" s="56"/>
      <c r="O31" s="56"/>
      <c r="P31" s="56"/>
      <c r="Q31" s="56"/>
      <c r="R31" s="56"/>
      <c r="S31" s="71"/>
      <c r="T31" s="71"/>
      <c r="U31" s="56"/>
      <c r="V31" s="56"/>
      <c r="W31" s="56"/>
      <c r="X31" s="56"/>
      <c r="Y31" s="56"/>
      <c r="Z31" s="71"/>
      <c r="AA31" s="71"/>
      <c r="AB31" s="56"/>
      <c r="AC31" s="56"/>
      <c r="AD31" s="56"/>
      <c r="AE31" s="56"/>
      <c r="AF31" s="56"/>
      <c r="AG31" s="38">
        <f t="shared" si="1"/>
      </c>
    </row>
    <row r="32" spans="1:33" ht="12" customHeight="1" thickBot="1">
      <c r="A32" s="10" t="str">
        <f>ΕΤΗΣΙΟ!A32</f>
        <v>Έργο 5</v>
      </c>
      <c r="B32" s="72"/>
      <c r="C32" s="56"/>
      <c r="D32" s="56"/>
      <c r="E32" s="72"/>
      <c r="F32" s="72"/>
      <c r="G32" s="56"/>
      <c r="H32" s="56"/>
      <c r="I32" s="56"/>
      <c r="J32" s="56"/>
      <c r="K32" s="56"/>
      <c r="L32" s="72"/>
      <c r="M32" s="72"/>
      <c r="N32" s="56"/>
      <c r="O32" s="56"/>
      <c r="P32" s="56"/>
      <c r="Q32" s="56"/>
      <c r="R32" s="56"/>
      <c r="S32" s="72"/>
      <c r="T32" s="72"/>
      <c r="U32" s="56"/>
      <c r="V32" s="56"/>
      <c r="W32" s="56"/>
      <c r="X32" s="56"/>
      <c r="Y32" s="56"/>
      <c r="Z32" s="72"/>
      <c r="AA32" s="72"/>
      <c r="AB32" s="56"/>
      <c r="AC32" s="56"/>
      <c r="AD32" s="56"/>
      <c r="AE32" s="56"/>
      <c r="AF32" s="56"/>
      <c r="AG32" s="39">
        <f t="shared" si="1"/>
      </c>
    </row>
    <row r="33" spans="1:33" ht="12" customHeight="1" thickBot="1">
      <c r="A33" s="12" t="s">
        <v>26</v>
      </c>
      <c r="B33" s="59"/>
      <c r="C33" s="61">
        <f>IF(SUM(C28:C32)=0,"",SUM(C28:C32))</f>
      </c>
      <c r="D33" s="61">
        <f>IF(SUM(D28:D32)=0,"",SUM(D28:D32))</f>
      </c>
      <c r="E33" s="59"/>
      <c r="F33" s="59"/>
      <c r="G33" s="61">
        <f>IF(SUM(G28:G32)=0,"",SUM(G28:G32))</f>
      </c>
      <c r="H33" s="61">
        <f>IF(SUM(H28:H32)=0,"",SUM(H28:H32))</f>
      </c>
      <c r="I33" s="61">
        <f>IF(SUM(I28:I32)=0,"",SUM(I28:I32))</f>
      </c>
      <c r="J33" s="61">
        <f>IF(SUM(J28:J32)=0,"",SUM(J28:J32))</f>
      </c>
      <c r="K33" s="61">
        <f>IF(SUM(K28:K32)=0,"",SUM(K28:K32))</f>
      </c>
      <c r="L33" s="59"/>
      <c r="M33" s="59"/>
      <c r="N33" s="61">
        <f>IF(SUM(N28:N32)=0,"",SUM(N28:N32))</f>
      </c>
      <c r="O33" s="61">
        <f>IF(SUM(O28:O32)=0,"",SUM(O28:O32))</f>
      </c>
      <c r="P33" s="61">
        <f>IF(SUM(P28:P32)=0,"",SUM(P28:P32))</f>
      </c>
      <c r="Q33" s="61">
        <f>IF(SUM(Q28:Q32)=0,"",SUM(Q28:Q32))</f>
      </c>
      <c r="R33" s="61">
        <f>IF(SUM(R28:R32)=0,"",SUM(R28:R32))</f>
      </c>
      <c r="S33" s="59"/>
      <c r="T33" s="59"/>
      <c r="U33" s="61">
        <f>IF(SUM(U28:U32)=0,"",SUM(U28:U32))</f>
      </c>
      <c r="V33" s="61">
        <f>IF(SUM(V28:V32)=0,"",SUM(V28:V32))</f>
      </c>
      <c r="W33" s="61">
        <f>IF(SUM(W28:W32)=0,"",SUM(W28:W32))</f>
      </c>
      <c r="X33" s="61">
        <f>IF(SUM(X28:X32)=0,"",SUM(X28:X32))</f>
      </c>
      <c r="Y33" s="61">
        <f>IF(SUM(Y28:Y32)=0,"",SUM(Y28:Y32))</f>
      </c>
      <c r="Z33" s="59"/>
      <c r="AA33" s="59"/>
      <c r="AB33" s="61">
        <f>IF(SUM(AB28:AB32)=0,"",SUM(AB28:AB32))</f>
      </c>
      <c r="AC33" s="61">
        <f>IF(SUM(AC28:AC32)=0,"",SUM(AC28:AC32))</f>
      </c>
      <c r="AD33" s="61">
        <f>IF(SUM(AD28:AD32)=0,"",SUM(AD28:AD32))</f>
      </c>
      <c r="AE33" s="61">
        <f>IF(SUM(AE28:AE32)=0,"",SUM(AE28:AE32))</f>
      </c>
      <c r="AF33" s="61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4"/>
      <c r="C36" s="66">
        <f>C17</f>
      </c>
      <c r="D36" s="66">
        <f>D17</f>
      </c>
      <c r="E36" s="74"/>
      <c r="F36" s="74"/>
      <c r="G36" s="66">
        <f>G17</f>
      </c>
      <c r="H36" s="66">
        <f>H17</f>
      </c>
      <c r="I36" s="66">
        <f>I17</f>
      </c>
      <c r="J36" s="66">
        <f>J17</f>
      </c>
      <c r="K36" s="66">
        <f>K17</f>
      </c>
      <c r="L36" s="74"/>
      <c r="M36" s="74"/>
      <c r="N36" s="66">
        <f>N17</f>
      </c>
      <c r="O36" s="66">
        <f>O17</f>
      </c>
      <c r="P36" s="66">
        <f>P17</f>
      </c>
      <c r="Q36" s="66">
        <f>Q17</f>
      </c>
      <c r="R36" s="66">
        <f>R17</f>
      </c>
      <c r="S36" s="74"/>
      <c r="T36" s="74"/>
      <c r="U36" s="66">
        <f>U17</f>
      </c>
      <c r="V36" s="66">
        <f>V17</f>
      </c>
      <c r="W36" s="66">
        <f>W17</f>
      </c>
      <c r="X36" s="66">
        <f>X17</f>
      </c>
      <c r="Y36" s="66">
        <f>Y17</f>
      </c>
      <c r="Z36" s="74"/>
      <c r="AA36" s="74"/>
      <c r="AB36" s="66">
        <f aca="true" t="shared" si="2" ref="AB36:AG36">AB17</f>
      </c>
      <c r="AC36" s="66">
        <f t="shared" si="2"/>
      </c>
      <c r="AD36" s="66">
        <f t="shared" si="2"/>
      </c>
      <c r="AE36" s="66">
        <f t="shared" si="2"/>
      </c>
      <c r="AF36" s="66">
        <f t="shared" si="2"/>
      </c>
      <c r="AG36" s="45">
        <f t="shared" si="2"/>
      </c>
    </row>
    <row r="37" spans="1:33" ht="12" customHeight="1" thickBot="1">
      <c r="A37" s="10" t="s">
        <v>28</v>
      </c>
      <c r="B37" s="75"/>
      <c r="C37" s="68">
        <f>IF(SUM(C25,C33)=0,"",SUM(C25,C33))</f>
      </c>
      <c r="D37" s="68">
        <f>IF(SUM(D25,D33)=0,"",SUM(D25,D33))</f>
      </c>
      <c r="E37" s="75"/>
      <c r="F37" s="75"/>
      <c r="G37" s="68">
        <f>IF(SUM(G25,G33)=0,"",SUM(G25,G33))</f>
      </c>
      <c r="H37" s="68">
        <f>IF(SUM(H25,H33)=0,"",SUM(H25,H33))</f>
      </c>
      <c r="I37" s="68">
        <f>IF(SUM(I25,I33)=0,"",SUM(I25,I33))</f>
      </c>
      <c r="J37" s="68">
        <f>IF(SUM(J25,J33)=0,"",SUM(J25,J33))</f>
      </c>
      <c r="K37" s="68">
        <f>IF(SUM(K25,K33)=0,"",SUM(K25,K33))</f>
      </c>
      <c r="L37" s="75"/>
      <c r="M37" s="75"/>
      <c r="N37" s="68">
        <f>IF(SUM(N25,N33)=0,"",SUM(N25,N33))</f>
      </c>
      <c r="O37" s="68">
        <f>IF(SUM(O25,O33)=0,"",SUM(O25,O33))</f>
      </c>
      <c r="P37" s="68">
        <f>IF(SUM(P25,P33)=0,"",SUM(P25,P33))</f>
      </c>
      <c r="Q37" s="68">
        <f>IF(SUM(Q25,Q33)=0,"",SUM(Q25,Q33))</f>
      </c>
      <c r="R37" s="68">
        <f>IF(SUM(R25,R33)=0,"",SUM(R25,R33))</f>
      </c>
      <c r="S37" s="75"/>
      <c r="T37" s="75"/>
      <c r="U37" s="68">
        <f>IF(SUM(U25,U33)=0,"",SUM(U25,U33))</f>
      </c>
      <c r="V37" s="68">
        <f>IF(SUM(V25,V33)=0,"",SUM(V25,V33))</f>
      </c>
      <c r="W37" s="68">
        <f>IF(SUM(W25,W33)=0,"",SUM(W25,W33))</f>
      </c>
      <c r="X37" s="68">
        <f>IF(SUM(X25,X33)=0,"",SUM(X25,X33))</f>
      </c>
      <c r="Y37" s="68">
        <f>IF(SUM(Y25,Y33)=0,"",SUM(Y25,Y33))</f>
      </c>
      <c r="Z37" s="75"/>
      <c r="AA37" s="75"/>
      <c r="AB37" s="68">
        <f aca="true" t="shared" si="3" ref="AB37:AG37">IF(SUM(AB25,AB33)=0,"",SUM(AB25,AB33))</f>
      </c>
      <c r="AC37" s="68">
        <f t="shared" si="3"/>
      </c>
      <c r="AD37" s="68">
        <f t="shared" si="3"/>
      </c>
      <c r="AE37" s="68">
        <f t="shared" si="3"/>
      </c>
      <c r="AF37" s="68">
        <f t="shared" si="3"/>
      </c>
      <c r="AG37" s="46">
        <f t="shared" si="3"/>
      </c>
    </row>
    <row r="38" spans="1:33" ht="12" customHeight="1" thickBot="1">
      <c r="A38" s="5" t="s">
        <v>29</v>
      </c>
      <c r="B38" s="69"/>
      <c r="C38" s="70">
        <f>SUM(C36:C37)</f>
        <v>0</v>
      </c>
      <c r="D38" s="70">
        <f>SUM(D36:D37)</f>
        <v>0</v>
      </c>
      <c r="E38" s="69"/>
      <c r="F38" s="69"/>
      <c r="G38" s="70">
        <f>SUM(G36:G37)</f>
        <v>0</v>
      </c>
      <c r="H38" s="70">
        <f>SUM(H36:H37)</f>
        <v>0</v>
      </c>
      <c r="I38" s="70">
        <f>SUM(I36:I37)</f>
        <v>0</v>
      </c>
      <c r="J38" s="70">
        <f>SUM(J36:J37)</f>
        <v>0</v>
      </c>
      <c r="K38" s="70">
        <f>SUM(K36:K37)</f>
        <v>0</v>
      </c>
      <c r="L38" s="69"/>
      <c r="M38" s="69"/>
      <c r="N38" s="70">
        <f>SUM(N36:N37)</f>
        <v>0</v>
      </c>
      <c r="O38" s="70">
        <f>SUM(O36:O37)</f>
        <v>0</v>
      </c>
      <c r="P38" s="70">
        <f>SUM(P36:P37)</f>
        <v>0</v>
      </c>
      <c r="Q38" s="70">
        <f>SUM(Q36:Q37)</f>
        <v>0</v>
      </c>
      <c r="R38" s="70">
        <f>SUM(R36:R37)</f>
        <v>0</v>
      </c>
      <c r="S38" s="69"/>
      <c r="T38" s="69"/>
      <c r="U38" s="70">
        <f>SUM(U36:U37)</f>
        <v>0</v>
      </c>
      <c r="V38" s="70">
        <f>SUM(V36:V37)</f>
        <v>0</v>
      </c>
      <c r="W38" s="70">
        <f>SUM(W36:W37)</f>
        <v>0</v>
      </c>
      <c r="X38" s="70">
        <f>SUM(X36:X37)</f>
        <v>0</v>
      </c>
      <c r="Y38" s="70">
        <f>SUM(Y36:Y37)</f>
        <v>0</v>
      </c>
      <c r="Z38" s="69"/>
      <c r="AA38" s="69"/>
      <c r="AB38" s="70">
        <f aca="true" t="shared" si="4" ref="AB38:AG38">SUM(AB36:AB37)</f>
        <v>0</v>
      </c>
      <c r="AC38" s="70">
        <f t="shared" si="4"/>
        <v>0</v>
      </c>
      <c r="AD38" s="70">
        <f t="shared" si="4"/>
        <v>0</v>
      </c>
      <c r="AE38" s="70">
        <f t="shared" si="4"/>
        <v>0</v>
      </c>
      <c r="AF38" s="70">
        <f t="shared" si="4"/>
        <v>0</v>
      </c>
      <c r="AG38" s="48">
        <f t="shared" si="4"/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43616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W10:AD10">
    <cfRule type="expression" priority="147" dxfId="1685">
      <formula>OR(Μάιος!#REF!=6,Μάιος!#REF!=7)</formula>
    </cfRule>
  </conditionalFormatting>
  <conditionalFormatting sqref="AG36">
    <cfRule type="expression" priority="142" dxfId="1686">
      <formula>OR(Μάιος!#REF!=6,Μάιος!#REF!=7)</formula>
    </cfRule>
  </conditionalFormatting>
  <conditionalFormatting sqref="AG36">
    <cfRule type="expression" priority="144" dxfId="223">
      <formula>Μάιος!#REF!=""</formula>
    </cfRule>
  </conditionalFormatting>
  <conditionalFormatting sqref="AG36">
    <cfRule type="expression" priority="143" dxfId="0">
      <formula>OR(AG$9=1,AG$9=6,AG$9=30)</formula>
    </cfRule>
  </conditionalFormatting>
  <conditionalFormatting sqref="AG38">
    <cfRule type="expression" priority="137" dxfId="1686">
      <formula>OR(Μάιος!#REF!=6,Μάιος!#REF!=7)</formula>
    </cfRule>
  </conditionalFormatting>
  <conditionalFormatting sqref="AG38">
    <cfRule type="expression" priority="141" dxfId="223">
      <formula>Μάιος!#REF!=""</formula>
    </cfRule>
  </conditionalFormatting>
  <conditionalFormatting sqref="AG38">
    <cfRule type="cellIs" priority="139" dxfId="1687" operator="greaterThan">
      <formula>11</formula>
    </cfRule>
    <cfRule type="expression" priority="140" dxfId="1687">
      <formula>AG$39&gt;50</formula>
    </cfRule>
  </conditionalFormatting>
  <conditionalFormatting sqref="AG38">
    <cfRule type="expression" priority="138" dxfId="0">
      <formula>OR(AG$9=1,AG$9=6,AG$9=30)</formula>
    </cfRule>
  </conditionalFormatting>
  <conditionalFormatting sqref="AG37">
    <cfRule type="expression" priority="135" dxfId="1686">
      <formula>OR(Μάιος!#REF!=6,Μάιος!#REF!=7)</formula>
    </cfRule>
  </conditionalFormatting>
  <conditionalFormatting sqref="AG37">
    <cfRule type="expression" priority="136" dxfId="0">
      <formula>OR(AG$9=1,AG$9=6,AG$9=30)</formula>
    </cfRule>
  </conditionalFormatting>
  <conditionalFormatting sqref="B10:W10">
    <cfRule type="expression" priority="134" dxfId="1685">
      <formula>OR(Μάιος!#REF!=6,Μάιος!#REF!=7)</formula>
    </cfRule>
  </conditionalFormatting>
  <conditionalFormatting sqref="R10:Z10">
    <cfRule type="expression" priority="133" dxfId="1685">
      <formula>OR(Μάιος!#REF!=6,Μάιος!#REF!=7)</formula>
    </cfRule>
  </conditionalFormatting>
  <conditionalFormatting sqref="U10:AB10">
    <cfRule type="expression" priority="132" dxfId="1685">
      <formula>OR(Μάιος!#REF!=6,Μάιος!#REF!=7)</formula>
    </cfRule>
  </conditionalFormatting>
  <conditionalFormatting sqref="AD10">
    <cfRule type="expression" priority="129" dxfId="1685">
      <formula>OR(Μάιος!#REF!=6,Μάιος!#REF!=7)</formula>
    </cfRule>
  </conditionalFormatting>
  <conditionalFormatting sqref="AC10">
    <cfRule type="expression" priority="126" dxfId="1685">
      <formula>OR(Μάιος!#REF!=6,Μάιος!#REF!=7)</formula>
    </cfRule>
  </conditionalFormatting>
  <conditionalFormatting sqref="AB10">
    <cfRule type="expression" priority="125" dxfId="1685">
      <formula>OR(Μάιος!#REF!=6,Μάιος!#REF!=7)</formula>
    </cfRule>
  </conditionalFormatting>
  <conditionalFormatting sqref="AC10">
    <cfRule type="expression" priority="124" dxfId="1685">
      <formula>OR(Μάιος!#REF!=6,Μάιος!#REF!=7)</formula>
    </cfRule>
  </conditionalFormatting>
  <conditionalFormatting sqref="AD10">
    <cfRule type="expression" priority="123" dxfId="1685">
      <formula>OR(Μάιος!#REF!=6,Μάιος!#REF!=7)</formula>
    </cfRule>
  </conditionalFormatting>
  <conditionalFormatting sqref="AB10:AE10">
    <cfRule type="expression" priority="122" dxfId="1685">
      <formula>OR(Μάιος!#REF!=6,Μάιος!#REF!=7)</formula>
    </cfRule>
  </conditionalFormatting>
  <conditionalFormatting sqref="AB10:AE10">
    <cfRule type="expression" priority="121" dxfId="1685">
      <formula>OR(Μάιος!#REF!=6,Μάιος!#REF!=7)</formula>
    </cfRule>
  </conditionalFormatting>
  <conditionalFormatting sqref="D17">
    <cfRule type="expression" priority="117" dxfId="1686">
      <formula>OR(Μάιος!#REF!=6,Μάιος!#REF!=7)</formula>
    </cfRule>
  </conditionalFormatting>
  <conditionalFormatting sqref="D17">
    <cfRule type="expression" priority="118" dxfId="0">
      <formula>OR(D$9=1,D$9=6,D$9=30)</formula>
    </cfRule>
  </conditionalFormatting>
  <conditionalFormatting sqref="J17">
    <cfRule type="expression" priority="115" dxfId="1686">
      <formula>OR(Μάιος!#REF!=6,Μάιος!#REF!=7)</formula>
    </cfRule>
  </conditionalFormatting>
  <conditionalFormatting sqref="J17">
    <cfRule type="expression" priority="116" dxfId="0">
      <formula>OR(J$9=1,J$9=6,J$9=30)</formula>
    </cfRule>
  </conditionalFormatting>
  <conditionalFormatting sqref="K17">
    <cfRule type="expression" priority="113" dxfId="1686">
      <formula>OR(Μάιος!#REF!=6,Μάιος!#REF!=7)</formula>
    </cfRule>
  </conditionalFormatting>
  <conditionalFormatting sqref="K17">
    <cfRule type="expression" priority="114" dxfId="0">
      <formula>OR(K$9=1,K$9=6,K$9=30)</formula>
    </cfRule>
  </conditionalFormatting>
  <conditionalFormatting sqref="AC10">
    <cfRule type="expression" priority="100" dxfId="1685">
      <formula>OR(Μάιος!#REF!=6,Μάιος!#REF!=7)</formula>
    </cfRule>
  </conditionalFormatting>
  <conditionalFormatting sqref="AB10">
    <cfRule type="expression" priority="99" dxfId="1685">
      <formula>OR(Μάιος!#REF!=6,Μάιος!#REF!=7)</formula>
    </cfRule>
  </conditionalFormatting>
  <conditionalFormatting sqref="AA10">
    <cfRule type="expression" priority="98" dxfId="1685">
      <formula>OR(Μάιος!#REF!=6,Μάιος!#REF!=7)</formula>
    </cfRule>
  </conditionalFormatting>
  <conditionalFormatting sqref="AB10">
    <cfRule type="expression" priority="97" dxfId="1685">
      <formula>OR(Μάιος!#REF!=6,Μάιος!#REF!=7)</formula>
    </cfRule>
  </conditionalFormatting>
  <conditionalFormatting sqref="AC10">
    <cfRule type="expression" priority="96" dxfId="1685">
      <formula>OR(Μάιος!#REF!=6,Μάιος!#REF!=7)</formula>
    </cfRule>
  </conditionalFormatting>
  <conditionalFormatting sqref="C17">
    <cfRule type="expression" priority="91" dxfId="1686">
      <formula>OR(Μάιος!#REF!=6,Μάιος!#REF!=7)</formula>
    </cfRule>
  </conditionalFormatting>
  <conditionalFormatting sqref="C17">
    <cfRule type="expression" priority="92" dxfId="0">
      <formula>OR(C$9=1,C$9=6,C$9=30)</formula>
    </cfRule>
  </conditionalFormatting>
  <conditionalFormatting sqref="I17">
    <cfRule type="expression" priority="89" dxfId="1686">
      <formula>OR(Μάιος!#REF!=6,Μάιος!#REF!=7)</formula>
    </cfRule>
  </conditionalFormatting>
  <conditionalFormatting sqref="I17">
    <cfRule type="expression" priority="90" dxfId="0">
      <formula>OR(I$9=1,I$9=6,I$9=30)</formula>
    </cfRule>
  </conditionalFormatting>
  <conditionalFormatting sqref="J17">
    <cfRule type="expression" priority="87" dxfId="1686">
      <formula>OR(Μάιος!#REF!=6,Μάιος!#REF!=7)</formula>
    </cfRule>
  </conditionalFormatting>
  <conditionalFormatting sqref="J17">
    <cfRule type="expression" priority="88" dxfId="0">
      <formula>OR(J$9=1,J$9=6,J$9=30)</formula>
    </cfRule>
  </conditionalFormatting>
  <conditionalFormatting sqref="Q17">
    <cfRule type="expression" priority="85" dxfId="1686">
      <formula>OR(Μάιος!#REF!=6,Μάιος!#REF!=7)</formula>
    </cfRule>
  </conditionalFormatting>
  <conditionalFormatting sqref="Q17">
    <cfRule type="expression" priority="86" dxfId="0">
      <formula>OR(Q$9=1,Q$9=6,Q$9=30)</formula>
    </cfRule>
  </conditionalFormatting>
  <conditionalFormatting sqref="R17">
    <cfRule type="expression" priority="83" dxfId="1686">
      <formula>OR(Μάιος!#REF!=6,Μάιος!#REF!=7)</formula>
    </cfRule>
  </conditionalFormatting>
  <conditionalFormatting sqref="R17">
    <cfRule type="expression" priority="84" dxfId="0">
      <formula>OR(R$9=1,R$9=6,R$9=30)</formula>
    </cfRule>
  </conditionalFormatting>
  <conditionalFormatting sqref="P17">
    <cfRule type="expression" priority="81" dxfId="1686">
      <formula>OR(Μάιος!#REF!=6,Μάιος!#REF!=7)</formula>
    </cfRule>
  </conditionalFormatting>
  <conditionalFormatting sqref="P17">
    <cfRule type="expression" priority="82" dxfId="0">
      <formula>OR(P$9=1,P$9=6,P$9=30)</formula>
    </cfRule>
  </conditionalFormatting>
  <conditionalFormatting sqref="Q17">
    <cfRule type="expression" priority="79" dxfId="1686">
      <formula>OR(Μάιος!#REF!=6,Μάιος!#REF!=7)</formula>
    </cfRule>
  </conditionalFormatting>
  <conditionalFormatting sqref="Q17">
    <cfRule type="expression" priority="80" dxfId="0">
      <formula>OR(Q$9=1,Q$9=6,Q$9=30)</formula>
    </cfRule>
  </conditionalFormatting>
  <conditionalFormatting sqref="X17">
    <cfRule type="expression" priority="77" dxfId="1686">
      <formula>OR(Μάιος!#REF!=6,Μάιος!#REF!=7)</formula>
    </cfRule>
  </conditionalFormatting>
  <conditionalFormatting sqref="X17">
    <cfRule type="expression" priority="78" dxfId="0">
      <formula>OR(X$9=1,X$9=6,X$9=30)</formula>
    </cfRule>
  </conditionalFormatting>
  <conditionalFormatting sqref="Y17">
    <cfRule type="expression" priority="75" dxfId="1686">
      <formula>OR(Μάιος!#REF!=6,Μάιος!#REF!=7)</formula>
    </cfRule>
  </conditionalFormatting>
  <conditionalFormatting sqref="Y17">
    <cfRule type="expression" priority="76" dxfId="0">
      <formula>OR(Y$9=1,Y$9=6,Y$9=30)</formula>
    </cfRule>
  </conditionalFormatting>
  <conditionalFormatting sqref="W17">
    <cfRule type="expression" priority="73" dxfId="1686">
      <formula>OR(Μάιος!#REF!=6,Μάιος!#REF!=7)</formula>
    </cfRule>
  </conditionalFormatting>
  <conditionalFormatting sqref="W17">
    <cfRule type="expression" priority="74" dxfId="0">
      <formula>OR(W$9=1,W$9=6,W$9=30)</formula>
    </cfRule>
  </conditionalFormatting>
  <conditionalFormatting sqref="X17">
    <cfRule type="expression" priority="71" dxfId="1686">
      <formula>OR(Μάιος!#REF!=6,Μάιος!#REF!=7)</formula>
    </cfRule>
  </conditionalFormatting>
  <conditionalFormatting sqref="X17">
    <cfRule type="expression" priority="72" dxfId="0">
      <formula>OR(X$9=1,X$9=6,X$9=30)</formula>
    </cfRule>
  </conditionalFormatting>
  <conditionalFormatting sqref="AD17">
    <cfRule type="expression" priority="65" dxfId="1686">
      <formula>OR(Μάιος!#REF!=6,Μάιος!#REF!=7)</formula>
    </cfRule>
  </conditionalFormatting>
  <conditionalFormatting sqref="AD17">
    <cfRule type="expression" priority="66" dxfId="0">
      <formula>OR(AD$9=1,AD$9=6,AD$9=30)</formula>
    </cfRule>
  </conditionalFormatting>
  <conditionalFormatting sqref="AC10">
    <cfRule type="expression" priority="62" dxfId="1685">
      <formula>OR(Μάιος!#REF!=6,Μάιος!#REF!=7)</formula>
    </cfRule>
  </conditionalFormatting>
  <conditionalFormatting sqref="AB10">
    <cfRule type="expression" priority="61" dxfId="1685">
      <formula>OR(Μάιος!#REF!=6,Μάιος!#REF!=7)</formula>
    </cfRule>
  </conditionalFormatting>
  <conditionalFormatting sqref="AA10">
    <cfRule type="expression" priority="60" dxfId="1685">
      <formula>OR(Μάιος!#REF!=6,Μάιος!#REF!=7)</formula>
    </cfRule>
  </conditionalFormatting>
  <conditionalFormatting sqref="AB10">
    <cfRule type="expression" priority="59" dxfId="1685">
      <formula>OR(Μάιος!#REF!=6,Μάιος!#REF!=7)</formula>
    </cfRule>
  </conditionalFormatting>
  <conditionalFormatting sqref="AC10">
    <cfRule type="expression" priority="58" dxfId="1685">
      <formula>OR(Μάιος!#REF!=6,Μάιος!#REF!=7)</formula>
    </cfRule>
  </conditionalFormatting>
  <conditionalFormatting sqref="AB10">
    <cfRule type="expression" priority="57" dxfId="1685">
      <formula>OR(Μάιος!#REF!=6,Μάιος!#REF!=7)</formula>
    </cfRule>
  </conditionalFormatting>
  <conditionalFormatting sqref="AA10">
    <cfRule type="expression" priority="56" dxfId="1685">
      <formula>OR(Μάιος!#REF!=6,Μάιος!#REF!=7)</formula>
    </cfRule>
  </conditionalFormatting>
  <conditionalFormatting sqref="Z10">
    <cfRule type="expression" priority="55" dxfId="1685">
      <formula>OR(Μάιος!#REF!=6,Μάιος!#REF!=7)</formula>
    </cfRule>
  </conditionalFormatting>
  <conditionalFormatting sqref="AA10">
    <cfRule type="expression" priority="54" dxfId="1685">
      <formula>OR(Μάιος!#REF!=6,Μάιος!#REF!=7)</formula>
    </cfRule>
  </conditionalFormatting>
  <conditionalFormatting sqref="AB10">
    <cfRule type="expression" priority="53" dxfId="1685">
      <formula>OR(Μάιος!#REF!=6,Μάιος!#REF!=7)</formula>
    </cfRule>
  </conditionalFormatting>
  <conditionalFormatting sqref="AE10">
    <cfRule type="expression" priority="52" dxfId="1685">
      <formula>OR(Μάιος!#REF!=6,Μάιος!#REF!=7)</formula>
    </cfRule>
  </conditionalFormatting>
  <conditionalFormatting sqref="AE10">
    <cfRule type="expression" priority="51" dxfId="1685">
      <formula>OR(Μάιος!#REF!=6,Μάιος!#REF!=7)</formula>
    </cfRule>
  </conditionalFormatting>
  <conditionalFormatting sqref="AE10">
    <cfRule type="expression" priority="50" dxfId="1685">
      <formula>OR(Μάιος!#REF!=6,Μάιος!#REF!=7)</formula>
    </cfRule>
  </conditionalFormatting>
  <conditionalFormatting sqref="H17">
    <cfRule type="expression" priority="45" dxfId="1686">
      <formula>OR(Μάιος!#REF!=6,Μάιος!#REF!=7)</formula>
    </cfRule>
  </conditionalFormatting>
  <conditionalFormatting sqref="H17">
    <cfRule type="expression" priority="46" dxfId="0">
      <formula>OR(H$9=1,H$9=6,H$9=30)</formula>
    </cfRule>
  </conditionalFormatting>
  <conditionalFormatting sqref="O17">
    <cfRule type="expression" priority="43" dxfId="1686">
      <formula>OR(Μάιος!#REF!=6,Μάιος!#REF!=7)</formula>
    </cfRule>
  </conditionalFormatting>
  <conditionalFormatting sqref="O17">
    <cfRule type="expression" priority="44" dxfId="0">
      <formula>OR(O$9=1,O$9=6,O$9=30)</formula>
    </cfRule>
  </conditionalFormatting>
  <conditionalFormatting sqref="V17">
    <cfRule type="expression" priority="41" dxfId="1686">
      <formula>OR(Μάιος!#REF!=6,Μάιος!#REF!=7)</formula>
    </cfRule>
  </conditionalFormatting>
  <conditionalFormatting sqref="V17">
    <cfRule type="expression" priority="42" dxfId="0">
      <formula>OR(V$9=1,V$9=6,V$9=30)</formula>
    </cfRule>
  </conditionalFormatting>
  <conditionalFormatting sqref="AC10">
    <cfRule type="expression" priority="38" dxfId="1685">
      <formula>OR(Μάιος!#REF!=6,Μάιος!#REF!=7)</formula>
    </cfRule>
  </conditionalFormatting>
  <conditionalFormatting sqref="AB10">
    <cfRule type="expression" priority="37" dxfId="1685">
      <formula>OR(Μάιος!#REF!=6,Μάιος!#REF!=7)</formula>
    </cfRule>
  </conditionalFormatting>
  <conditionalFormatting sqref="AA10">
    <cfRule type="expression" priority="36" dxfId="1685">
      <formula>OR(Μάιος!#REF!=6,Μάιος!#REF!=7)</formula>
    </cfRule>
  </conditionalFormatting>
  <conditionalFormatting sqref="AB10">
    <cfRule type="expression" priority="35" dxfId="1685">
      <formula>OR(Μάιος!#REF!=6,Μάιος!#REF!=7)</formula>
    </cfRule>
  </conditionalFormatting>
  <conditionalFormatting sqref="AC10">
    <cfRule type="expression" priority="34" dxfId="1685">
      <formula>OR(Μάιος!#REF!=6,Μάιος!#REF!=7)</formula>
    </cfRule>
  </conditionalFormatting>
  <conditionalFormatting sqref="AB10">
    <cfRule type="expression" priority="33" dxfId="1685">
      <formula>OR(Μάιος!#REF!=6,Μάιος!#REF!=7)</formula>
    </cfRule>
  </conditionalFormatting>
  <conditionalFormatting sqref="AA10">
    <cfRule type="expression" priority="32" dxfId="1685">
      <formula>OR(Μάιος!#REF!=6,Μάιος!#REF!=7)</formula>
    </cfRule>
  </conditionalFormatting>
  <conditionalFormatting sqref="Z10">
    <cfRule type="expression" priority="31" dxfId="1685">
      <formula>OR(Μάιος!#REF!=6,Μάιος!#REF!=7)</formula>
    </cfRule>
  </conditionalFormatting>
  <conditionalFormatting sqref="AA10">
    <cfRule type="expression" priority="30" dxfId="1685">
      <formula>OR(Μάιος!#REF!=6,Μάιος!#REF!=7)</formula>
    </cfRule>
  </conditionalFormatting>
  <conditionalFormatting sqref="AB10">
    <cfRule type="expression" priority="29" dxfId="1685">
      <formula>OR(Μάιος!#REF!=6,Μάιος!#REF!=7)</formula>
    </cfRule>
  </conditionalFormatting>
  <conditionalFormatting sqref="AB10">
    <cfRule type="expression" priority="28" dxfId="1685">
      <formula>OR(Μάιος!#REF!=6,Μάιος!#REF!=7)</formula>
    </cfRule>
  </conditionalFormatting>
  <conditionalFormatting sqref="AA10">
    <cfRule type="expression" priority="27" dxfId="1685">
      <formula>OR(Μάιος!#REF!=6,Μάιος!#REF!=7)</formula>
    </cfRule>
  </conditionalFormatting>
  <conditionalFormatting sqref="Z10">
    <cfRule type="expression" priority="26" dxfId="1685">
      <formula>OR(Μάιος!#REF!=6,Μάιος!#REF!=7)</formula>
    </cfRule>
  </conditionalFormatting>
  <conditionalFormatting sqref="AA10">
    <cfRule type="expression" priority="25" dxfId="1685">
      <formula>OR(Μάιος!#REF!=6,Μάιος!#REF!=7)</formula>
    </cfRule>
  </conditionalFormatting>
  <conditionalFormatting sqref="AB10">
    <cfRule type="expression" priority="24" dxfId="1685">
      <formula>OR(Μάιος!#REF!=6,Μάιος!#REF!=7)</formula>
    </cfRule>
  </conditionalFormatting>
  <conditionalFormatting sqref="AA10">
    <cfRule type="expression" priority="23" dxfId="1685">
      <formula>OR(Μάιος!#REF!=6,Μάιος!#REF!=7)</formula>
    </cfRule>
  </conditionalFormatting>
  <conditionalFormatting sqref="Z10">
    <cfRule type="expression" priority="22" dxfId="1685">
      <formula>OR(Μάιος!#REF!=6,Μάιος!#REF!=7)</formula>
    </cfRule>
  </conditionalFormatting>
  <conditionalFormatting sqref="Y10">
    <cfRule type="expression" priority="21" dxfId="1685">
      <formula>OR(Μάιος!#REF!=6,Μάιος!#REF!=7)</formula>
    </cfRule>
  </conditionalFormatting>
  <conditionalFormatting sqref="Z10">
    <cfRule type="expression" priority="20" dxfId="1685">
      <formula>OR(Μάιος!#REF!=6,Μάιος!#REF!=7)</formula>
    </cfRule>
  </conditionalFormatting>
  <conditionalFormatting sqref="AA10">
    <cfRule type="expression" priority="19" dxfId="1685">
      <formula>OR(Μάιος!#REF!=6,Μάιος!#REF!=7)</formula>
    </cfRule>
  </conditionalFormatting>
  <conditionalFormatting sqref="AD10">
    <cfRule type="expression" priority="18" dxfId="1685">
      <formula>OR(Μάιος!#REF!=6,Μάιος!#REF!=7)</formula>
    </cfRule>
  </conditionalFormatting>
  <conditionalFormatting sqref="AD10">
    <cfRule type="expression" priority="17" dxfId="1685">
      <formula>OR(Μάιος!#REF!=6,Μάιος!#REF!=7)</formula>
    </cfRule>
  </conditionalFormatting>
  <conditionalFormatting sqref="AD10">
    <cfRule type="expression" priority="16" dxfId="1685">
      <formula>OR(Μάιος!#REF!=6,Μάιος!#REF!=7)</formula>
    </cfRule>
  </conditionalFormatting>
  <conditionalFormatting sqref="AE10">
    <cfRule type="expression" priority="15" dxfId="1685">
      <formula>OR(Μάιος!#REF!=6,Μάιος!#REF!=7)</formula>
    </cfRule>
  </conditionalFormatting>
  <conditionalFormatting sqref="AE10">
    <cfRule type="expression" priority="14" dxfId="1685">
      <formula>OR(Μάιος!#REF!=6,Μάιος!#REF!=7)</formula>
    </cfRule>
  </conditionalFormatting>
  <conditionalFormatting sqref="AE10">
    <cfRule type="expression" priority="13" dxfId="1685">
      <formula>OR(Μάιος!#REF!=6,Μάιος!#REF!=7)</formula>
    </cfRule>
  </conditionalFormatting>
  <conditionalFormatting sqref="AF10">
    <cfRule type="expression" priority="12" dxfId="1685">
      <formula>OR(Μάιος!#REF!=6,Μάιος!#REF!=7)</formula>
    </cfRule>
  </conditionalFormatting>
  <conditionalFormatting sqref="AF10">
    <cfRule type="expression" priority="11" dxfId="1685">
      <formula>OR(Μάιος!#REF!=6,Μάιος!#REF!=7)</formula>
    </cfRule>
  </conditionalFormatting>
  <conditionalFormatting sqref="AF10">
    <cfRule type="expression" priority="10" dxfId="1685">
      <formula>OR(Μάιος!#REF!=6,Μάιος!#REF!=7)</formula>
    </cfRule>
  </conditionalFormatting>
  <conditionalFormatting sqref="AF10">
    <cfRule type="expression" priority="9" dxfId="1685">
      <formula>OR(Μάιος!#REF!=6,Μάιος!#REF!=7)</formula>
    </cfRule>
  </conditionalFormatting>
  <conditionalFormatting sqref="N17">
    <cfRule type="expression" priority="5" dxfId="1686">
      <formula>OR(Μάιος!#REF!=6,Μάιος!#REF!=7)</formula>
    </cfRule>
  </conditionalFormatting>
  <conditionalFormatting sqref="N17">
    <cfRule type="expression" priority="6" dxfId="0">
      <formula>OR(N$9=1,N$9=6,N$9=30)</formula>
    </cfRule>
  </conditionalFormatting>
  <conditionalFormatting sqref="U17">
    <cfRule type="expression" priority="3" dxfId="1686">
      <formula>OR(Μάιος!#REF!=6,Μάιος!#REF!=7)</formula>
    </cfRule>
  </conditionalFormatting>
  <conditionalFormatting sqref="U17">
    <cfRule type="expression" priority="4" dxfId="0">
      <formula>OR(U$9=1,U$9=6,U$9=30)</formula>
    </cfRule>
  </conditionalFormatting>
  <conditionalFormatting sqref="AB17">
    <cfRule type="expression" priority="1" dxfId="1686">
      <formula>OR(Μάιος!#REF!=6,Μάιος!#REF!=7)</formula>
    </cfRule>
  </conditionalFormatting>
  <conditionalFormatting sqref="AB17">
    <cfRule type="expression" priority="2" dxfId="0">
      <formula>OR(AB$9=1,AB$9=6,AB$9=30)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D13" sqref="AD13:AD3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38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18" t="s">
        <v>6</v>
      </c>
      <c r="C10" s="18" t="s">
        <v>7</v>
      </c>
      <c r="D10" s="6" t="s">
        <v>8</v>
      </c>
      <c r="E10" s="6" t="s">
        <v>9</v>
      </c>
      <c r="F10" s="6" t="s">
        <v>11</v>
      </c>
      <c r="G10" s="6" t="s">
        <v>10</v>
      </c>
      <c r="H10" s="6" t="s">
        <v>5</v>
      </c>
      <c r="I10" s="18" t="s">
        <v>6</v>
      </c>
      <c r="J10" s="18" t="s">
        <v>7</v>
      </c>
      <c r="K10" s="6" t="s">
        <v>8</v>
      </c>
      <c r="L10" s="6" t="s">
        <v>9</v>
      </c>
      <c r="M10" s="6" t="s">
        <v>11</v>
      </c>
      <c r="N10" s="6" t="s">
        <v>10</v>
      </c>
      <c r="O10" s="6" t="s">
        <v>5</v>
      </c>
      <c r="P10" s="18" t="s">
        <v>6</v>
      </c>
      <c r="Q10" s="18" t="s">
        <v>7</v>
      </c>
      <c r="R10" s="6" t="s">
        <v>8</v>
      </c>
      <c r="S10" s="6" t="s">
        <v>9</v>
      </c>
      <c r="T10" s="6" t="s">
        <v>11</v>
      </c>
      <c r="U10" s="6" t="s">
        <v>10</v>
      </c>
      <c r="V10" s="6" t="s">
        <v>5</v>
      </c>
      <c r="W10" s="18" t="s">
        <v>6</v>
      </c>
      <c r="X10" s="18" t="s">
        <v>7</v>
      </c>
      <c r="Y10" s="6" t="s">
        <v>8</v>
      </c>
      <c r="Z10" s="6" t="s">
        <v>9</v>
      </c>
      <c r="AA10" s="6" t="s">
        <v>11</v>
      </c>
      <c r="AB10" s="6" t="s">
        <v>10</v>
      </c>
      <c r="AC10" s="6" t="s">
        <v>5</v>
      </c>
      <c r="AD10" s="18" t="s">
        <v>6</v>
      </c>
      <c r="AE10" s="18" t="s">
        <v>7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1"/>
      <c r="C13" s="71"/>
      <c r="D13" s="55"/>
      <c r="E13" s="55"/>
      <c r="F13" s="55"/>
      <c r="G13" s="55"/>
      <c r="H13" s="55"/>
      <c r="I13" s="71"/>
      <c r="J13" s="71"/>
      <c r="K13" s="55"/>
      <c r="L13" s="55"/>
      <c r="M13" s="55"/>
      <c r="N13" s="55"/>
      <c r="O13" s="55"/>
      <c r="P13" s="71"/>
      <c r="Q13" s="71"/>
      <c r="R13" s="71"/>
      <c r="S13" s="55"/>
      <c r="T13" s="55"/>
      <c r="U13" s="55"/>
      <c r="V13" s="55"/>
      <c r="W13" s="71"/>
      <c r="X13" s="71"/>
      <c r="Y13" s="55"/>
      <c r="Z13" s="55"/>
      <c r="AA13" s="55"/>
      <c r="AB13" s="55"/>
      <c r="AC13" s="55"/>
      <c r="AD13" s="71"/>
      <c r="AE13" s="71"/>
      <c r="AF13" s="71"/>
      <c r="AG13" s="38">
        <f>IF(SUM(B13:AF13)=0,"",SUM(B13:AF13))</f>
      </c>
    </row>
    <row r="14" spans="1:33" ht="12" customHeight="1">
      <c r="A14" s="10" t="s">
        <v>15</v>
      </c>
      <c r="B14" s="71"/>
      <c r="C14" s="71"/>
      <c r="D14" s="55"/>
      <c r="E14" s="55"/>
      <c r="F14" s="55"/>
      <c r="G14" s="55"/>
      <c r="H14" s="55"/>
      <c r="I14" s="71"/>
      <c r="J14" s="71"/>
      <c r="K14" s="55"/>
      <c r="L14" s="55"/>
      <c r="M14" s="55"/>
      <c r="N14" s="55"/>
      <c r="O14" s="55"/>
      <c r="P14" s="71"/>
      <c r="Q14" s="71"/>
      <c r="R14" s="71"/>
      <c r="S14" s="55"/>
      <c r="T14" s="55"/>
      <c r="U14" s="55"/>
      <c r="V14" s="55"/>
      <c r="W14" s="71"/>
      <c r="X14" s="71"/>
      <c r="Y14" s="55"/>
      <c r="Z14" s="55"/>
      <c r="AA14" s="55"/>
      <c r="AB14" s="55"/>
      <c r="AC14" s="55"/>
      <c r="AD14" s="71"/>
      <c r="AE14" s="71"/>
      <c r="AF14" s="71"/>
      <c r="AG14" s="38">
        <f>IF(SUM(B14:AF14)=0,"",SUM(B14:AF14))</f>
      </c>
    </row>
    <row r="15" spans="1:33" ht="12" customHeight="1">
      <c r="A15" s="11" t="s">
        <v>47</v>
      </c>
      <c r="B15" s="72"/>
      <c r="C15" s="72"/>
      <c r="D15" s="56"/>
      <c r="E15" s="56"/>
      <c r="F15" s="56"/>
      <c r="G15" s="56"/>
      <c r="H15" s="56"/>
      <c r="I15" s="72"/>
      <c r="J15" s="72"/>
      <c r="K15" s="56"/>
      <c r="L15" s="56"/>
      <c r="M15" s="56"/>
      <c r="N15" s="56"/>
      <c r="O15" s="56"/>
      <c r="P15" s="72"/>
      <c r="Q15" s="72"/>
      <c r="R15" s="72"/>
      <c r="S15" s="56"/>
      <c r="T15" s="56"/>
      <c r="U15" s="56"/>
      <c r="V15" s="56"/>
      <c r="W15" s="72"/>
      <c r="X15" s="72"/>
      <c r="Y15" s="56"/>
      <c r="Z15" s="56"/>
      <c r="AA15" s="56"/>
      <c r="AB15" s="56"/>
      <c r="AC15" s="56"/>
      <c r="AD15" s="72"/>
      <c r="AE15" s="72"/>
      <c r="AF15" s="72"/>
      <c r="AG15" s="38">
        <f>IF(SUM(B15:AF15)=0,"",SUM(B15:AF15))</f>
      </c>
    </row>
    <row r="16" spans="1:33" ht="12" customHeight="1" thickBot="1">
      <c r="A16" s="33" t="s">
        <v>16</v>
      </c>
      <c r="B16" s="72"/>
      <c r="C16" s="72"/>
      <c r="D16" s="56"/>
      <c r="E16" s="56"/>
      <c r="F16" s="56"/>
      <c r="G16" s="56"/>
      <c r="H16" s="56"/>
      <c r="I16" s="72"/>
      <c r="J16" s="72"/>
      <c r="K16" s="56"/>
      <c r="L16" s="56"/>
      <c r="M16" s="56"/>
      <c r="N16" s="56"/>
      <c r="O16" s="56"/>
      <c r="P16" s="72"/>
      <c r="Q16" s="72"/>
      <c r="R16" s="72"/>
      <c r="S16" s="56"/>
      <c r="T16" s="56"/>
      <c r="U16" s="56"/>
      <c r="V16" s="56"/>
      <c r="W16" s="72"/>
      <c r="X16" s="72"/>
      <c r="Y16" s="56"/>
      <c r="Z16" s="56"/>
      <c r="AA16" s="56"/>
      <c r="AB16" s="56"/>
      <c r="AC16" s="56"/>
      <c r="AD16" s="72"/>
      <c r="AE16" s="72"/>
      <c r="AF16" s="72"/>
      <c r="AG16" s="39">
        <f>IF(SUM(B16:AF16)=0,"",SUM(B16:AF16))</f>
      </c>
    </row>
    <row r="17" spans="1:33" ht="12" customHeight="1" thickBot="1">
      <c r="A17" s="12" t="s">
        <v>17</v>
      </c>
      <c r="B17" s="59"/>
      <c r="C17" s="59"/>
      <c r="D17" s="61">
        <f>IF(SUM(D13:D16)=0,"",SUM(D13:D16))</f>
      </c>
      <c r="E17" s="61">
        <f>IF(SUM(E13:E16)=0,"",SUM(E13:E16))</f>
      </c>
      <c r="F17" s="61">
        <f>IF(SUM(F13:F16)=0,"",SUM(F13:F16))</f>
      </c>
      <c r="G17" s="61">
        <f>IF(SUM(G13:G16)=0,"",SUM(G13:G16))</f>
      </c>
      <c r="H17" s="61">
        <f>IF(SUM(H13:H16)=0,"",SUM(H13:H16))</f>
      </c>
      <c r="I17" s="59"/>
      <c r="J17" s="59"/>
      <c r="K17" s="61">
        <f>IF(SUM(K13:K16)=0,"",SUM(K13:K16))</f>
      </c>
      <c r="L17" s="61">
        <f>IF(SUM(L13:L16)=0,"",SUM(L13:L16))</f>
      </c>
      <c r="M17" s="61">
        <f>IF(SUM(M13:M16)=0,"",SUM(M13:M16))</f>
      </c>
      <c r="N17" s="73">
        <f>IF(SUM(N13:N16)=0,"",SUM(N13:N16))</f>
      </c>
      <c r="O17" s="61">
        <f>IF(SUM(O13:O16)=0,"",SUM(O13:O16))</f>
      </c>
      <c r="P17" s="59"/>
      <c r="Q17" s="59"/>
      <c r="R17" s="59"/>
      <c r="S17" s="61">
        <f>IF(SUM(S13:S16)=0,"",SUM(S13:S16))</f>
      </c>
      <c r="T17" s="61">
        <f>IF(SUM(T13:T16)=0,"",SUM(T13:T16))</f>
      </c>
      <c r="U17" s="73">
        <f>IF(SUM(U13:U16)=0,"",SUM(U13:U16))</f>
      </c>
      <c r="V17" s="61">
        <f>IF(SUM(V13:V16)=0,"",SUM(V13:V16))</f>
      </c>
      <c r="W17" s="59"/>
      <c r="X17" s="59"/>
      <c r="Y17" s="61">
        <f>IF(SUM(Y13:Y16)=0,"",SUM(Y13:Y16))</f>
      </c>
      <c r="Z17" s="61">
        <f>IF(SUM(Z13:Z16)=0,"",SUM(Z13:Z16))</f>
      </c>
      <c r="AA17" s="61">
        <f>IF(SUM(AA13:AA16)=0,"",SUM(AA13:AA16))</f>
      </c>
      <c r="AB17" s="73">
        <f>IF(SUM(AB13:AB16)=0,"",SUM(AB13:AB16))</f>
      </c>
      <c r="AC17" s="61">
        <f>IF(SUM(AC13:AC16)=0,"",SUM(AC13:AC16))</f>
      </c>
      <c r="AD17" s="59"/>
      <c r="AE17" s="59"/>
      <c r="AF17" s="59"/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3"/>
      <c r="C19" s="63"/>
      <c r="D19" s="64"/>
      <c r="E19" s="64"/>
      <c r="F19" s="64"/>
      <c r="G19" s="64"/>
      <c r="H19" s="64"/>
      <c r="I19" s="63"/>
      <c r="J19" s="63"/>
      <c r="K19" s="63"/>
      <c r="L19" s="63"/>
      <c r="M19" s="63"/>
      <c r="N19" s="64"/>
      <c r="O19" s="64"/>
      <c r="P19" s="63"/>
      <c r="Q19" s="63"/>
      <c r="R19" s="63"/>
      <c r="S19" s="63"/>
      <c r="T19" s="63"/>
      <c r="U19" s="64"/>
      <c r="V19" s="64"/>
      <c r="W19" s="63"/>
      <c r="X19" s="63"/>
      <c r="Y19" s="63"/>
      <c r="Z19" s="63"/>
      <c r="AA19" s="63"/>
      <c r="AB19" s="64"/>
      <c r="AC19" s="64"/>
      <c r="AD19" s="63"/>
      <c r="AE19" s="63"/>
      <c r="AF19" s="64"/>
      <c r="AG19" s="44"/>
    </row>
    <row r="20" spans="1:33" ht="12" customHeight="1">
      <c r="A20" s="10" t="str">
        <f>ΕΤΗΣΙΟ!A20</f>
        <v>Έργο 1</v>
      </c>
      <c r="B20" s="71"/>
      <c r="C20" s="71"/>
      <c r="D20" s="55"/>
      <c r="E20" s="55"/>
      <c r="F20" s="55"/>
      <c r="G20" s="55"/>
      <c r="H20" s="55"/>
      <c r="I20" s="71"/>
      <c r="J20" s="71"/>
      <c r="K20" s="55"/>
      <c r="L20" s="55"/>
      <c r="M20" s="55"/>
      <c r="N20" s="55"/>
      <c r="O20" s="55"/>
      <c r="P20" s="71"/>
      <c r="Q20" s="71"/>
      <c r="R20" s="71"/>
      <c r="S20" s="55"/>
      <c r="T20" s="55"/>
      <c r="U20" s="55"/>
      <c r="V20" s="55"/>
      <c r="W20" s="71"/>
      <c r="X20" s="71"/>
      <c r="Y20" s="55"/>
      <c r="Z20" s="55"/>
      <c r="AA20" s="55"/>
      <c r="AB20" s="55"/>
      <c r="AC20" s="55"/>
      <c r="AD20" s="71"/>
      <c r="AE20" s="71"/>
      <c r="AF20" s="71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1"/>
      <c r="C21" s="71"/>
      <c r="D21" s="55"/>
      <c r="E21" s="55"/>
      <c r="F21" s="55"/>
      <c r="G21" s="55"/>
      <c r="H21" s="55"/>
      <c r="I21" s="71"/>
      <c r="J21" s="71"/>
      <c r="K21" s="55"/>
      <c r="L21" s="55"/>
      <c r="M21" s="55"/>
      <c r="N21" s="55"/>
      <c r="O21" s="55"/>
      <c r="P21" s="71"/>
      <c r="Q21" s="71"/>
      <c r="R21" s="71"/>
      <c r="S21" s="55"/>
      <c r="T21" s="55"/>
      <c r="U21" s="55"/>
      <c r="V21" s="55"/>
      <c r="W21" s="71"/>
      <c r="X21" s="71"/>
      <c r="Y21" s="55"/>
      <c r="Z21" s="55"/>
      <c r="AA21" s="55"/>
      <c r="AB21" s="55"/>
      <c r="AC21" s="55"/>
      <c r="AD21" s="71"/>
      <c r="AE21" s="71"/>
      <c r="AF21" s="71"/>
      <c r="AG21" s="38">
        <f t="shared" si="0"/>
      </c>
    </row>
    <row r="22" spans="1:33" ht="12" customHeight="1">
      <c r="A22" s="10" t="str">
        <f>ΕΤΗΣΙΟ!A22</f>
        <v>Έργο 3</v>
      </c>
      <c r="B22" s="71"/>
      <c r="C22" s="71"/>
      <c r="D22" s="56"/>
      <c r="E22" s="56"/>
      <c r="F22" s="56"/>
      <c r="G22" s="56"/>
      <c r="H22" s="56"/>
      <c r="I22" s="71"/>
      <c r="J22" s="71"/>
      <c r="K22" s="56"/>
      <c r="L22" s="56"/>
      <c r="M22" s="56"/>
      <c r="N22" s="56"/>
      <c r="O22" s="56"/>
      <c r="P22" s="71"/>
      <c r="Q22" s="71"/>
      <c r="R22" s="71"/>
      <c r="S22" s="56"/>
      <c r="T22" s="56"/>
      <c r="U22" s="56"/>
      <c r="V22" s="56"/>
      <c r="W22" s="71"/>
      <c r="X22" s="71"/>
      <c r="Y22" s="56"/>
      <c r="Z22" s="56"/>
      <c r="AA22" s="56"/>
      <c r="AB22" s="56"/>
      <c r="AC22" s="56"/>
      <c r="AD22" s="71"/>
      <c r="AE22" s="71"/>
      <c r="AF22" s="71"/>
      <c r="AG22" s="38">
        <f t="shared" si="0"/>
      </c>
    </row>
    <row r="23" spans="1:33" ht="12" customHeight="1">
      <c r="A23" s="10" t="str">
        <f>ΕΤΗΣΙΟ!A23</f>
        <v>Έργο 4</v>
      </c>
      <c r="B23" s="71"/>
      <c r="C23" s="71"/>
      <c r="D23" s="56"/>
      <c r="E23" s="56"/>
      <c r="F23" s="56"/>
      <c r="G23" s="56"/>
      <c r="H23" s="56"/>
      <c r="I23" s="71"/>
      <c r="J23" s="71"/>
      <c r="K23" s="56"/>
      <c r="L23" s="56"/>
      <c r="M23" s="56"/>
      <c r="N23" s="56"/>
      <c r="O23" s="56"/>
      <c r="P23" s="71"/>
      <c r="Q23" s="71"/>
      <c r="R23" s="71"/>
      <c r="S23" s="56"/>
      <c r="T23" s="56"/>
      <c r="U23" s="56"/>
      <c r="V23" s="56"/>
      <c r="W23" s="71"/>
      <c r="X23" s="71"/>
      <c r="Y23" s="56"/>
      <c r="Z23" s="56"/>
      <c r="AA23" s="56"/>
      <c r="AB23" s="56"/>
      <c r="AC23" s="56"/>
      <c r="AD23" s="71"/>
      <c r="AE23" s="71"/>
      <c r="AF23" s="71"/>
      <c r="AG23" s="38">
        <f t="shared" si="0"/>
      </c>
    </row>
    <row r="24" spans="1:33" ht="12" customHeight="1" thickBot="1">
      <c r="A24" s="10" t="str">
        <f>ΕΤΗΣΙΟ!A24</f>
        <v>Έργο 5</v>
      </c>
      <c r="B24" s="72"/>
      <c r="C24" s="72"/>
      <c r="D24" s="56"/>
      <c r="E24" s="56"/>
      <c r="F24" s="56"/>
      <c r="G24" s="56"/>
      <c r="H24" s="56"/>
      <c r="I24" s="72"/>
      <c r="J24" s="72"/>
      <c r="K24" s="56"/>
      <c r="L24" s="56"/>
      <c r="M24" s="56"/>
      <c r="N24" s="56"/>
      <c r="O24" s="56"/>
      <c r="P24" s="72"/>
      <c r="Q24" s="72"/>
      <c r="R24" s="72"/>
      <c r="S24" s="56"/>
      <c r="T24" s="56"/>
      <c r="U24" s="56"/>
      <c r="V24" s="56"/>
      <c r="W24" s="72"/>
      <c r="X24" s="72"/>
      <c r="Y24" s="56"/>
      <c r="Z24" s="56"/>
      <c r="AA24" s="56"/>
      <c r="AB24" s="56"/>
      <c r="AC24" s="56"/>
      <c r="AD24" s="72"/>
      <c r="AE24" s="72"/>
      <c r="AF24" s="72"/>
      <c r="AG24" s="39">
        <f t="shared" si="0"/>
      </c>
    </row>
    <row r="25" spans="1:33" ht="12" customHeight="1" thickBot="1">
      <c r="A25" s="12" t="s">
        <v>23</v>
      </c>
      <c r="B25" s="59"/>
      <c r="C25" s="59"/>
      <c r="D25" s="61">
        <f>IF(SUM(D20:D24)=0,"",SUM(D20:D24))</f>
      </c>
      <c r="E25" s="61">
        <f>IF(SUM(E20:E24)=0,"",SUM(E20:E24))</f>
      </c>
      <c r="F25" s="61">
        <f>IF(SUM(F20:F24)=0,"",SUM(F20:F24))</f>
      </c>
      <c r="G25" s="61">
        <f>IF(SUM(G20:G24)=0,"",SUM(G20:G24))</f>
      </c>
      <c r="H25" s="61">
        <f>IF(SUM(H20:H24)=0,"",SUM(H20:H24))</f>
      </c>
      <c r="I25" s="59"/>
      <c r="J25" s="59"/>
      <c r="K25" s="61">
        <f>IF(SUM(K20:K24)=0,"",SUM(K20:K24))</f>
      </c>
      <c r="L25" s="61">
        <f>IF(SUM(L20:L24)=0,"",SUM(L20:L24))</f>
      </c>
      <c r="M25" s="61">
        <f>IF(SUM(M20:M24)=0,"",SUM(M20:M24))</f>
      </c>
      <c r="N25" s="61">
        <f>IF(SUM(N20:N24)=0,"",SUM(N20:N24))</f>
      </c>
      <c r="O25" s="61">
        <f>IF(SUM(O20:O24)=0,"",SUM(O20:O24))</f>
      </c>
      <c r="P25" s="59"/>
      <c r="Q25" s="59"/>
      <c r="R25" s="59"/>
      <c r="S25" s="61">
        <f>IF(SUM(S20:S24)=0,"",SUM(S20:S24))</f>
      </c>
      <c r="T25" s="61">
        <f>IF(SUM(T20:T24)=0,"",SUM(T20:T24))</f>
      </c>
      <c r="U25" s="61">
        <f>IF(SUM(U20:U24)=0,"",SUM(U20:U24))</f>
      </c>
      <c r="V25" s="61">
        <f>IF(SUM(V20:V24)=0,"",SUM(V20:V24))</f>
      </c>
      <c r="W25" s="59"/>
      <c r="X25" s="59"/>
      <c r="Y25" s="61">
        <f>IF(SUM(Y20:Y24)=0,"",SUM(Y20:Y24))</f>
      </c>
      <c r="Z25" s="61">
        <f>IF(SUM(Z20:Z24)=0,"",SUM(Z20:Z24))</f>
      </c>
      <c r="AA25" s="61">
        <f>IF(SUM(AA20:AA24)=0,"",SUM(AA20:AA24))</f>
      </c>
      <c r="AB25" s="61">
        <f>IF(SUM(AB20:AB24)=0,"",SUM(AB20:AB24))</f>
      </c>
      <c r="AC25" s="61">
        <f>IF(SUM(AC20:AC24)=0,"",SUM(AC20:AC24))</f>
      </c>
      <c r="AD25" s="59"/>
      <c r="AE25" s="59"/>
      <c r="AF25" s="59"/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3"/>
      <c r="C27" s="63"/>
      <c r="D27" s="64"/>
      <c r="E27" s="64"/>
      <c r="F27" s="64"/>
      <c r="G27" s="64"/>
      <c r="H27" s="64"/>
      <c r="I27" s="63"/>
      <c r="J27" s="63"/>
      <c r="K27" s="63"/>
      <c r="L27" s="63"/>
      <c r="M27" s="63"/>
      <c r="N27" s="64"/>
      <c r="O27" s="64"/>
      <c r="P27" s="63"/>
      <c r="Q27" s="63"/>
      <c r="R27" s="63"/>
      <c r="S27" s="63"/>
      <c r="T27" s="63"/>
      <c r="U27" s="64"/>
      <c r="V27" s="64"/>
      <c r="W27" s="63"/>
      <c r="X27" s="63"/>
      <c r="Y27" s="63"/>
      <c r="Z27" s="63"/>
      <c r="AA27" s="63"/>
      <c r="AB27" s="64"/>
      <c r="AC27" s="64"/>
      <c r="AD27" s="63"/>
      <c r="AE27" s="63"/>
      <c r="AF27" s="64"/>
      <c r="AG27" s="44"/>
    </row>
    <row r="28" spans="1:33" ht="12" customHeight="1">
      <c r="A28" s="10" t="str">
        <f>ΕΤΗΣΙΟ!A28</f>
        <v>Έργο 1</v>
      </c>
      <c r="B28" s="71"/>
      <c r="C28" s="71"/>
      <c r="D28" s="55"/>
      <c r="E28" s="55"/>
      <c r="F28" s="55"/>
      <c r="G28" s="55"/>
      <c r="H28" s="55"/>
      <c r="I28" s="71"/>
      <c r="J28" s="71"/>
      <c r="K28" s="55"/>
      <c r="L28" s="55"/>
      <c r="M28" s="55"/>
      <c r="N28" s="55"/>
      <c r="O28" s="55"/>
      <c r="P28" s="71"/>
      <c r="Q28" s="71"/>
      <c r="R28" s="71"/>
      <c r="S28" s="55"/>
      <c r="T28" s="55"/>
      <c r="U28" s="55"/>
      <c r="V28" s="55"/>
      <c r="W28" s="71"/>
      <c r="X28" s="71"/>
      <c r="Y28" s="55"/>
      <c r="Z28" s="55"/>
      <c r="AA28" s="55"/>
      <c r="AB28" s="55"/>
      <c r="AC28" s="55"/>
      <c r="AD28" s="71"/>
      <c r="AE28" s="71"/>
      <c r="AF28" s="71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1"/>
      <c r="C29" s="71"/>
      <c r="D29" s="55"/>
      <c r="E29" s="55"/>
      <c r="F29" s="55"/>
      <c r="G29" s="55"/>
      <c r="H29" s="55"/>
      <c r="I29" s="71"/>
      <c r="J29" s="71"/>
      <c r="K29" s="55"/>
      <c r="L29" s="55"/>
      <c r="M29" s="55"/>
      <c r="N29" s="55"/>
      <c r="O29" s="55"/>
      <c r="P29" s="71"/>
      <c r="Q29" s="71"/>
      <c r="R29" s="71"/>
      <c r="S29" s="55"/>
      <c r="T29" s="55"/>
      <c r="U29" s="55"/>
      <c r="V29" s="55"/>
      <c r="W29" s="71"/>
      <c r="X29" s="71"/>
      <c r="Y29" s="55"/>
      <c r="Z29" s="55"/>
      <c r="AA29" s="55"/>
      <c r="AB29" s="55"/>
      <c r="AC29" s="55"/>
      <c r="AD29" s="71"/>
      <c r="AE29" s="71"/>
      <c r="AF29" s="71"/>
      <c r="AG29" s="38">
        <f t="shared" si="1"/>
      </c>
    </row>
    <row r="30" spans="1:33" ht="12" customHeight="1">
      <c r="A30" s="10" t="str">
        <f>ΕΤΗΣΙΟ!A30</f>
        <v>Έργο 3</v>
      </c>
      <c r="B30" s="71"/>
      <c r="C30" s="71"/>
      <c r="D30" s="56"/>
      <c r="E30" s="56"/>
      <c r="F30" s="56"/>
      <c r="G30" s="56"/>
      <c r="H30" s="56"/>
      <c r="I30" s="71"/>
      <c r="J30" s="71"/>
      <c r="K30" s="56"/>
      <c r="L30" s="56"/>
      <c r="M30" s="56"/>
      <c r="N30" s="56"/>
      <c r="O30" s="56"/>
      <c r="P30" s="71"/>
      <c r="Q30" s="71"/>
      <c r="R30" s="71"/>
      <c r="S30" s="56"/>
      <c r="T30" s="56"/>
      <c r="U30" s="56"/>
      <c r="V30" s="56"/>
      <c r="W30" s="71"/>
      <c r="X30" s="71"/>
      <c r="Y30" s="56"/>
      <c r="Z30" s="56"/>
      <c r="AA30" s="56"/>
      <c r="AB30" s="56"/>
      <c r="AC30" s="56"/>
      <c r="AD30" s="71"/>
      <c r="AE30" s="71"/>
      <c r="AF30" s="71"/>
      <c r="AG30" s="38">
        <f t="shared" si="1"/>
      </c>
    </row>
    <row r="31" spans="1:33" ht="12" customHeight="1">
      <c r="A31" s="10" t="str">
        <f>ΕΤΗΣΙΟ!A31</f>
        <v>Έργο 4</v>
      </c>
      <c r="B31" s="71"/>
      <c r="C31" s="71"/>
      <c r="D31" s="56"/>
      <c r="E31" s="56"/>
      <c r="F31" s="56"/>
      <c r="G31" s="56"/>
      <c r="H31" s="56"/>
      <c r="I31" s="71"/>
      <c r="J31" s="71"/>
      <c r="K31" s="56"/>
      <c r="L31" s="56"/>
      <c r="M31" s="56"/>
      <c r="N31" s="56"/>
      <c r="O31" s="56"/>
      <c r="P31" s="71"/>
      <c r="Q31" s="71"/>
      <c r="R31" s="71"/>
      <c r="S31" s="56"/>
      <c r="T31" s="56"/>
      <c r="U31" s="56"/>
      <c r="V31" s="56"/>
      <c r="W31" s="71"/>
      <c r="X31" s="71"/>
      <c r="Y31" s="56"/>
      <c r="Z31" s="56"/>
      <c r="AA31" s="56"/>
      <c r="AB31" s="56"/>
      <c r="AC31" s="56"/>
      <c r="AD31" s="71"/>
      <c r="AE31" s="71"/>
      <c r="AF31" s="71"/>
      <c r="AG31" s="38">
        <f t="shared" si="1"/>
      </c>
    </row>
    <row r="32" spans="1:33" ht="12" customHeight="1" thickBot="1">
      <c r="A32" s="10" t="str">
        <f>ΕΤΗΣΙΟ!A32</f>
        <v>Έργο 5</v>
      </c>
      <c r="B32" s="72"/>
      <c r="C32" s="72"/>
      <c r="D32" s="56"/>
      <c r="E32" s="56"/>
      <c r="F32" s="56"/>
      <c r="G32" s="56"/>
      <c r="H32" s="56"/>
      <c r="I32" s="72"/>
      <c r="J32" s="72"/>
      <c r="K32" s="56"/>
      <c r="L32" s="56"/>
      <c r="M32" s="56"/>
      <c r="N32" s="56"/>
      <c r="O32" s="56"/>
      <c r="P32" s="72"/>
      <c r="Q32" s="72"/>
      <c r="R32" s="72"/>
      <c r="S32" s="56"/>
      <c r="T32" s="56"/>
      <c r="U32" s="56"/>
      <c r="V32" s="56"/>
      <c r="W32" s="72"/>
      <c r="X32" s="72"/>
      <c r="Y32" s="56"/>
      <c r="Z32" s="56"/>
      <c r="AA32" s="56"/>
      <c r="AB32" s="56"/>
      <c r="AC32" s="56"/>
      <c r="AD32" s="72"/>
      <c r="AE32" s="72"/>
      <c r="AF32" s="72"/>
      <c r="AG32" s="39">
        <f t="shared" si="1"/>
      </c>
    </row>
    <row r="33" spans="1:33" ht="12" customHeight="1" thickBot="1">
      <c r="A33" s="12" t="s">
        <v>26</v>
      </c>
      <c r="B33" s="59"/>
      <c r="C33" s="59"/>
      <c r="D33" s="61">
        <f>IF(SUM(D28:D32)=0,"",SUM(D28:D32))</f>
      </c>
      <c r="E33" s="61">
        <f>IF(SUM(E28:E32)=0,"",SUM(E28:E32))</f>
      </c>
      <c r="F33" s="61">
        <f>IF(SUM(F28:F32)=0,"",SUM(F28:F32))</f>
      </c>
      <c r="G33" s="61">
        <f>IF(SUM(G28:G32)=0,"",SUM(G28:G32))</f>
      </c>
      <c r="H33" s="61">
        <f>IF(SUM(H28:H32)=0,"",SUM(H28:H32))</f>
      </c>
      <c r="I33" s="59"/>
      <c r="J33" s="59"/>
      <c r="K33" s="61">
        <f>IF(SUM(K28:K32)=0,"",SUM(K28:K32))</f>
      </c>
      <c r="L33" s="61">
        <f>IF(SUM(L28:L32)=0,"",SUM(L28:L32))</f>
      </c>
      <c r="M33" s="61">
        <f>IF(SUM(M28:M32)=0,"",SUM(M28:M32))</f>
      </c>
      <c r="N33" s="61">
        <f>IF(SUM(N28:N32)=0,"",SUM(N28:N32))</f>
      </c>
      <c r="O33" s="61">
        <f>IF(SUM(O28:O32)=0,"",SUM(O28:O32))</f>
      </c>
      <c r="P33" s="59"/>
      <c r="Q33" s="59"/>
      <c r="R33" s="59"/>
      <c r="S33" s="61">
        <f>IF(SUM(S28:S32)=0,"",SUM(S28:S32))</f>
      </c>
      <c r="T33" s="61">
        <f>IF(SUM(T28:T32)=0,"",SUM(T28:T32))</f>
      </c>
      <c r="U33" s="61">
        <f>IF(SUM(U28:U32)=0,"",SUM(U28:U32))</f>
      </c>
      <c r="V33" s="61">
        <f>IF(SUM(V28:V32)=0,"",SUM(V28:V32))</f>
      </c>
      <c r="W33" s="59"/>
      <c r="X33" s="59"/>
      <c r="Y33" s="61">
        <f>IF(SUM(Y28:Y32)=0,"",SUM(Y28:Y32))</f>
      </c>
      <c r="Z33" s="61">
        <f>IF(SUM(Z28:Z32)=0,"",SUM(Z28:Z32))</f>
      </c>
      <c r="AA33" s="61">
        <f>IF(SUM(AA28:AA32)=0,"",SUM(AA28:AA32))</f>
      </c>
      <c r="AB33" s="61">
        <f>IF(SUM(AB28:AB32)=0,"",SUM(AB28:AB32))</f>
      </c>
      <c r="AC33" s="61">
        <f>IF(SUM(AC28:AC32)=0,"",SUM(AC28:AC32))</f>
      </c>
      <c r="AD33" s="59"/>
      <c r="AE33" s="59"/>
      <c r="AF33" s="59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4"/>
      <c r="C36" s="74"/>
      <c r="D36" s="66">
        <f>D17</f>
      </c>
      <c r="E36" s="66">
        <f>E17</f>
      </c>
      <c r="F36" s="66">
        <f>F17</f>
      </c>
      <c r="G36" s="66">
        <f>G17</f>
      </c>
      <c r="H36" s="66">
        <f>H17</f>
      </c>
      <c r="I36" s="74"/>
      <c r="J36" s="74"/>
      <c r="K36" s="66">
        <f>K17</f>
      </c>
      <c r="L36" s="66">
        <f>L17</f>
      </c>
      <c r="M36" s="66">
        <f>M17</f>
      </c>
      <c r="N36" s="66">
        <f>N17</f>
      </c>
      <c r="O36" s="66">
        <f>O17</f>
      </c>
      <c r="P36" s="74"/>
      <c r="Q36" s="74"/>
      <c r="R36" s="74"/>
      <c r="S36" s="66">
        <f>S17</f>
      </c>
      <c r="T36" s="66">
        <f>T17</f>
      </c>
      <c r="U36" s="66">
        <f>U17</f>
      </c>
      <c r="V36" s="66">
        <f>V17</f>
      </c>
      <c r="W36" s="74"/>
      <c r="X36" s="74"/>
      <c r="Y36" s="66">
        <f>Y17</f>
      </c>
      <c r="Z36" s="66">
        <f>Z17</f>
      </c>
      <c r="AA36" s="66">
        <f>AA17</f>
      </c>
      <c r="AB36" s="66">
        <f>AB17</f>
      </c>
      <c r="AC36" s="66">
        <f>AC17</f>
      </c>
      <c r="AD36" s="74"/>
      <c r="AE36" s="74"/>
      <c r="AF36" s="74"/>
      <c r="AG36" s="45">
        <f>AG17</f>
      </c>
    </row>
    <row r="37" spans="1:33" ht="12" customHeight="1" thickBot="1">
      <c r="A37" s="10" t="s">
        <v>28</v>
      </c>
      <c r="B37" s="75"/>
      <c r="C37" s="75"/>
      <c r="D37" s="68">
        <f>IF(SUM(D25,D33)=0,"",SUM(D25,D33))</f>
      </c>
      <c r="E37" s="68">
        <f>IF(SUM(E25,E33)=0,"",SUM(E25,E33))</f>
      </c>
      <c r="F37" s="68">
        <f>IF(SUM(F25,F33)=0,"",SUM(F25,F33))</f>
      </c>
      <c r="G37" s="68">
        <f>IF(SUM(G25,G33)=0,"",SUM(G25,G33))</f>
      </c>
      <c r="H37" s="68">
        <f>IF(SUM(H25,H33)=0,"",SUM(H25,H33))</f>
      </c>
      <c r="I37" s="75"/>
      <c r="J37" s="75"/>
      <c r="K37" s="68">
        <f>IF(SUM(K25,K33)=0,"",SUM(K25,K33))</f>
      </c>
      <c r="L37" s="68">
        <f>IF(SUM(L25,L33)=0,"",SUM(L25,L33))</f>
      </c>
      <c r="M37" s="68">
        <f>IF(SUM(M25,M33)=0,"",SUM(M25,M33))</f>
      </c>
      <c r="N37" s="68">
        <f>IF(SUM(N25,N33)=0,"",SUM(N25,N33))</f>
      </c>
      <c r="O37" s="68">
        <f>IF(SUM(O25,O33)=0,"",SUM(O25,O33))</f>
      </c>
      <c r="P37" s="75"/>
      <c r="Q37" s="75"/>
      <c r="R37" s="75"/>
      <c r="S37" s="68">
        <f>IF(SUM(S25,S33)=0,"",SUM(S25,S33))</f>
      </c>
      <c r="T37" s="68">
        <f>IF(SUM(T25,T33)=0,"",SUM(T25,T33))</f>
      </c>
      <c r="U37" s="68">
        <f>IF(SUM(U25,U33)=0,"",SUM(U25,U33))</f>
      </c>
      <c r="V37" s="68">
        <f>IF(SUM(V25,V33)=0,"",SUM(V25,V33))</f>
      </c>
      <c r="W37" s="75"/>
      <c r="X37" s="75"/>
      <c r="Y37" s="68">
        <f>IF(SUM(Y25,Y33)=0,"",SUM(Y25,Y33))</f>
      </c>
      <c r="Z37" s="68">
        <f>IF(SUM(Z25,Z33)=0,"",SUM(Z25,Z33))</f>
      </c>
      <c r="AA37" s="68">
        <f>IF(SUM(AA25,AA33)=0,"",SUM(AA25,AA33))</f>
      </c>
      <c r="AB37" s="68">
        <f>IF(SUM(AB25,AB33)=0,"",SUM(AB25,AB33))</f>
      </c>
      <c r="AC37" s="68">
        <f>IF(SUM(AC25,AC33)=0,"",SUM(AC25,AC33))</f>
      </c>
      <c r="AD37" s="75"/>
      <c r="AE37" s="75"/>
      <c r="AF37" s="75"/>
      <c r="AG37" s="46">
        <f>IF(SUM(AG25,AG33)=0,"",SUM(AG25,AG33))</f>
      </c>
    </row>
    <row r="38" spans="1:33" ht="12" customHeight="1" thickBot="1">
      <c r="A38" s="5" t="s">
        <v>29</v>
      </c>
      <c r="B38" s="69"/>
      <c r="C38" s="69"/>
      <c r="D38" s="70">
        <f>SUM(D36:D37)</f>
        <v>0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69"/>
      <c r="J38" s="69"/>
      <c r="K38" s="70">
        <f>SUM(K36:K37)</f>
        <v>0</v>
      </c>
      <c r="L38" s="70">
        <f>SUM(L36:L37)</f>
        <v>0</v>
      </c>
      <c r="M38" s="70">
        <f>SUM(M36:M37)</f>
        <v>0</v>
      </c>
      <c r="N38" s="70">
        <f>SUM(N36:N37)</f>
        <v>0</v>
      </c>
      <c r="O38" s="70">
        <f>SUM(O36:O37)</f>
        <v>0</v>
      </c>
      <c r="P38" s="69"/>
      <c r="Q38" s="69"/>
      <c r="R38" s="69"/>
      <c r="S38" s="70">
        <f>SUM(S36:S37)</f>
        <v>0</v>
      </c>
      <c r="T38" s="70">
        <f>SUM(T36:T37)</f>
        <v>0</v>
      </c>
      <c r="U38" s="70">
        <f>SUM(U36:U37)</f>
        <v>0</v>
      </c>
      <c r="V38" s="70">
        <f>SUM(V36:V37)</f>
        <v>0</v>
      </c>
      <c r="W38" s="69"/>
      <c r="X38" s="69"/>
      <c r="Y38" s="70">
        <f>SUM(Y36:Y37)</f>
        <v>0</v>
      </c>
      <c r="Z38" s="70">
        <f>SUM(Z36:Z37)</f>
        <v>0</v>
      </c>
      <c r="AA38" s="70">
        <f>SUM(AA36:AA37)</f>
        <v>0</v>
      </c>
      <c r="AB38" s="70">
        <f>SUM(AB36:AB37)</f>
        <v>0</v>
      </c>
      <c r="AC38" s="70">
        <f>SUM(AC36:AC37)</f>
        <v>0</v>
      </c>
      <c r="AD38" s="69"/>
      <c r="AE38" s="69"/>
      <c r="AF38" s="69"/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43646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F10">
    <cfRule type="expression" priority="146" dxfId="1685">
      <formula>OR(Ιούνιος!#REF!=6,Ιούνιος!#REF!=7)</formula>
    </cfRule>
  </conditionalFormatting>
  <conditionalFormatting sqref="D17">
    <cfRule type="expression" priority="144" dxfId="1686">
      <formula>OR(Ιούνιος!#REF!=6,Ιούνιος!#REF!=7)</formula>
    </cfRule>
  </conditionalFormatting>
  <conditionalFormatting sqref="D17">
    <cfRule type="expression" priority="145" dxfId="0">
      <formula>OR(D$9=1,D$9=6,D$9=30)</formula>
    </cfRule>
  </conditionalFormatting>
  <conditionalFormatting sqref="AG36">
    <cfRule type="expression" priority="141" dxfId="1686">
      <formula>OR(Ιούνιος!#REF!=6,Ιούνιος!#REF!=7)</formula>
    </cfRule>
  </conditionalFormatting>
  <conditionalFormatting sqref="AG36">
    <cfRule type="expression" priority="143" dxfId="223">
      <formula>Ιούνιος!#REF!=""</formula>
    </cfRule>
  </conditionalFormatting>
  <conditionalFormatting sqref="AG36">
    <cfRule type="expression" priority="142" dxfId="0">
      <formula>OR(AG$9=1,AG$9=6,AG$9=30)</formula>
    </cfRule>
  </conditionalFormatting>
  <conditionalFormatting sqref="AG38">
    <cfRule type="expression" priority="136" dxfId="1686">
      <formula>OR(Ιούνιος!#REF!=6,Ιούνιος!#REF!=7)</formula>
    </cfRule>
  </conditionalFormatting>
  <conditionalFormatting sqref="AG38">
    <cfRule type="expression" priority="140" dxfId="223">
      <formula>Ιούνιος!#REF!=""</formula>
    </cfRule>
  </conditionalFormatting>
  <conditionalFormatting sqref="AG38">
    <cfRule type="cellIs" priority="138" dxfId="1687" operator="greaterThan">
      <formula>11</formula>
    </cfRule>
    <cfRule type="expression" priority="139" dxfId="1687">
      <formula>AG$39&gt;50</formula>
    </cfRule>
  </conditionalFormatting>
  <conditionalFormatting sqref="AG38">
    <cfRule type="expression" priority="137" dxfId="0">
      <formula>OR(AG$9=1,AG$9=6,AG$9=30)</formula>
    </cfRule>
  </conditionalFormatting>
  <conditionalFormatting sqref="AG37">
    <cfRule type="expression" priority="134" dxfId="1686">
      <formula>OR(Ιούνιος!#REF!=6,Ιούνιος!#REF!=7)</formula>
    </cfRule>
  </conditionalFormatting>
  <conditionalFormatting sqref="AG37">
    <cfRule type="expression" priority="135" dxfId="0">
      <formula>OR(AG$9=1,AG$9=6,AG$9=30)</formula>
    </cfRule>
  </conditionalFormatting>
  <conditionalFormatting sqref="M10:T10">
    <cfRule type="expression" priority="133" dxfId="1685">
      <formula>OR(Ιούνιος!#REF!=6,Ιούνιος!#REF!=7)</formula>
    </cfRule>
  </conditionalFormatting>
  <conditionalFormatting sqref="B10:M10">
    <cfRule type="expression" priority="132" dxfId="1685">
      <formula>OR(Ιούνιος!#REF!=6,Ιούνιος!#REF!=7)</formula>
    </cfRule>
  </conditionalFormatting>
  <conditionalFormatting sqref="H10:P10">
    <cfRule type="expression" priority="131" dxfId="1685">
      <formula>OR(Ιούνιος!#REF!=6,Ιούνιος!#REF!=7)</formula>
    </cfRule>
  </conditionalFormatting>
  <conditionalFormatting sqref="K10:R10">
    <cfRule type="expression" priority="130" dxfId="1685">
      <formula>OR(Ιούνιος!#REF!=6,Ιούνιος!#REF!=7)</formula>
    </cfRule>
  </conditionalFormatting>
  <conditionalFormatting sqref="U10">
    <cfRule type="expression" priority="129" dxfId="1685">
      <formula>OR(Ιούνιος!#REF!=6,Ιούνιος!#REF!=7)</formula>
    </cfRule>
  </conditionalFormatting>
  <conditionalFormatting sqref="P10:AC10">
    <cfRule type="expression" priority="128" dxfId="1685">
      <formula>OR(Ιούνιος!#REF!=6,Ιούνιος!#REF!=7)</formula>
    </cfRule>
  </conditionalFormatting>
  <conditionalFormatting sqref="C17">
    <cfRule type="expression" priority="125" dxfId="1686">
      <formula>OR(Ιούνιος!#REF!=6,Ιούνιος!#REF!=7)</formula>
    </cfRule>
  </conditionalFormatting>
  <conditionalFormatting sqref="C17">
    <cfRule type="expression" priority="126" dxfId="0">
      <formula>OR(C$9=1,C$9=6,C$9=30)</formula>
    </cfRule>
  </conditionalFormatting>
  <conditionalFormatting sqref="Q17">
    <cfRule type="expression" priority="123" dxfId="1686">
      <formula>OR(Ιούνιος!#REF!=6,Ιούνιος!#REF!=7)</formula>
    </cfRule>
  </conditionalFormatting>
  <conditionalFormatting sqref="Q17">
    <cfRule type="expression" priority="124" dxfId="0">
      <formula>OR(Q$9=1,Q$9=6,Q$9=30)</formula>
    </cfRule>
  </conditionalFormatting>
  <conditionalFormatting sqref="X17">
    <cfRule type="expression" priority="121" dxfId="1686">
      <formula>OR(Ιούνιος!#REF!=6,Ιούνιος!#REF!=7)</formula>
    </cfRule>
  </conditionalFormatting>
  <conditionalFormatting sqref="X17">
    <cfRule type="expression" priority="122" dxfId="0">
      <formula>OR(X$9=1,X$9=6,X$9=30)</formula>
    </cfRule>
  </conditionalFormatting>
  <conditionalFormatting sqref="T10">
    <cfRule type="expression" priority="120" dxfId="1685">
      <formula>OR(Ιούνιος!#REF!=6,Ιούνιος!#REF!=7)</formula>
    </cfRule>
  </conditionalFormatting>
  <conditionalFormatting sqref="W17">
    <cfRule type="expression" priority="112" dxfId="1686">
      <formula>OR(Ιούνιος!#REF!=6,Ιούνιος!#REF!=7)</formula>
    </cfRule>
  </conditionalFormatting>
  <conditionalFormatting sqref="W17">
    <cfRule type="expression" priority="113" dxfId="0">
      <formula>OR(W$9=1,W$9=6,W$9=30)</formula>
    </cfRule>
  </conditionalFormatting>
  <conditionalFormatting sqref="S10">
    <cfRule type="expression" priority="111" dxfId="1685">
      <formula>OR(Ιούνιος!#REF!=6,Ιούνιος!#REF!=7)</formula>
    </cfRule>
  </conditionalFormatting>
  <conditionalFormatting sqref="R10">
    <cfRule type="expression" priority="110" dxfId="1685">
      <formula>OR(Ιούνιος!#REF!=6,Ιούνιος!#REF!=7)</formula>
    </cfRule>
  </conditionalFormatting>
  <conditionalFormatting sqref="AB10">
    <cfRule type="expression" priority="109" dxfId="1685">
      <formula>OR(Ιούνιος!#REF!=6,Ιούνιος!#REF!=7)</formula>
    </cfRule>
  </conditionalFormatting>
  <conditionalFormatting sqref="AC10">
    <cfRule type="expression" priority="108" dxfId="1685">
      <formula>OR(Ιούνιος!#REF!=6,Ιούνιος!#REF!=7)</formula>
    </cfRule>
  </conditionalFormatting>
  <conditionalFormatting sqref="AA10:AD10">
    <cfRule type="expression" priority="107" dxfId="1685">
      <formula>OR(Ιούνιος!#REF!=6,Ιούνιος!#REF!=7)</formula>
    </cfRule>
  </conditionalFormatting>
  <conditionalFormatting sqref="H17">
    <cfRule type="expression" priority="101" dxfId="1686">
      <formula>OR(Ιούνιος!#REF!=6,Ιούνιος!#REF!=7)</formula>
    </cfRule>
  </conditionalFormatting>
  <conditionalFormatting sqref="H17">
    <cfRule type="expression" priority="102" dxfId="0">
      <formula>OR(H$9=1,H$9=6,H$9=30)</formula>
    </cfRule>
  </conditionalFormatting>
  <conditionalFormatting sqref="T10">
    <cfRule type="expression" priority="100" dxfId="1685">
      <formula>OR(Ιούνιος!#REF!=6,Ιούνιος!#REF!=7)</formula>
    </cfRule>
  </conditionalFormatting>
  <conditionalFormatting sqref="S10">
    <cfRule type="expression" priority="99" dxfId="1685">
      <formula>OR(Ιούνιος!#REF!=6,Ιούνιος!#REF!=7)</formula>
    </cfRule>
  </conditionalFormatting>
  <conditionalFormatting sqref="R10">
    <cfRule type="expression" priority="98" dxfId="1685">
      <formula>OR(Ιούνιος!#REF!=6,Ιούνιος!#REF!=7)</formula>
    </cfRule>
  </conditionalFormatting>
  <conditionalFormatting sqref="Q10">
    <cfRule type="expression" priority="97" dxfId="1685">
      <formula>OR(Ιούνιος!#REF!=6,Ιούνιος!#REF!=7)</formula>
    </cfRule>
  </conditionalFormatting>
  <conditionalFormatting sqref="AA10">
    <cfRule type="expression" priority="96" dxfId="1685">
      <formula>OR(Ιούνιος!#REF!=6,Ιούνιος!#REF!=7)</formula>
    </cfRule>
  </conditionalFormatting>
  <conditionalFormatting sqref="AB10">
    <cfRule type="expression" priority="95" dxfId="1685">
      <formula>OR(Ιούνιος!#REF!=6,Ιούνιος!#REF!=7)</formula>
    </cfRule>
  </conditionalFormatting>
  <conditionalFormatting sqref="K17">
    <cfRule type="expression" priority="90" dxfId="1686">
      <formula>OR(Ιούνιος!#REF!=6,Ιούνιος!#REF!=7)</formula>
    </cfRule>
  </conditionalFormatting>
  <conditionalFormatting sqref="K17">
    <cfRule type="expression" priority="91" dxfId="0">
      <formula>OR(K$9=1,K$9=6,K$9=30)</formula>
    </cfRule>
  </conditionalFormatting>
  <conditionalFormatting sqref="O17">
    <cfRule type="expression" priority="88" dxfId="1686">
      <formula>OR(Ιούνιος!#REF!=6,Ιούνιος!#REF!=7)</formula>
    </cfRule>
  </conditionalFormatting>
  <conditionalFormatting sqref="O17">
    <cfRule type="expression" priority="89" dxfId="0">
      <formula>OR(O$9=1,O$9=6,O$9=30)</formula>
    </cfRule>
  </conditionalFormatting>
  <conditionalFormatting sqref="N17">
    <cfRule type="expression" priority="86" dxfId="1686">
      <formula>OR(Ιούνιος!#REF!=6,Ιούνιος!#REF!=7)</formula>
    </cfRule>
  </conditionalFormatting>
  <conditionalFormatting sqref="N17">
    <cfRule type="expression" priority="87" dxfId="0">
      <formula>OR(N$9=1,N$9=6,N$9=30)</formula>
    </cfRule>
  </conditionalFormatting>
  <conditionalFormatting sqref="R17">
    <cfRule type="expression" priority="84" dxfId="1686">
      <formula>OR(Ιούνιος!#REF!=6,Ιούνιος!#REF!=7)</formula>
    </cfRule>
  </conditionalFormatting>
  <conditionalFormatting sqref="R17">
    <cfRule type="expression" priority="85" dxfId="0">
      <formula>OR(R$9=1,R$9=6,R$9=30)</formula>
    </cfRule>
  </conditionalFormatting>
  <conditionalFormatting sqref="V17">
    <cfRule type="expression" priority="82" dxfId="1686">
      <formula>OR(Ιούνιος!#REF!=6,Ιούνιος!#REF!=7)</formula>
    </cfRule>
  </conditionalFormatting>
  <conditionalFormatting sqref="V17">
    <cfRule type="expression" priority="83" dxfId="0">
      <formula>OR(V$9=1,V$9=6,V$9=30)</formula>
    </cfRule>
  </conditionalFormatting>
  <conditionalFormatting sqref="U17">
    <cfRule type="expression" priority="80" dxfId="1686">
      <formula>OR(Ιούνιος!#REF!=6,Ιούνιος!#REF!=7)</formula>
    </cfRule>
  </conditionalFormatting>
  <conditionalFormatting sqref="U17">
    <cfRule type="expression" priority="81" dxfId="0">
      <formula>OR(U$9=1,U$9=6,U$9=30)</formula>
    </cfRule>
  </conditionalFormatting>
  <conditionalFormatting sqref="Y17">
    <cfRule type="expression" priority="78" dxfId="1686">
      <formula>OR(Ιούνιος!#REF!=6,Ιούνιος!#REF!=7)</formula>
    </cfRule>
  </conditionalFormatting>
  <conditionalFormatting sqref="Y17">
    <cfRule type="expression" priority="79" dxfId="0">
      <formula>OR(Y$9=1,Y$9=6,Y$9=30)</formula>
    </cfRule>
  </conditionalFormatting>
  <conditionalFormatting sqref="AC17">
    <cfRule type="expression" priority="76" dxfId="1686">
      <formula>OR(Ιούνιος!#REF!=6,Ιούνιος!#REF!=7)</formula>
    </cfRule>
  </conditionalFormatting>
  <conditionalFormatting sqref="AC17">
    <cfRule type="expression" priority="77" dxfId="0">
      <formula>OR(AC$9=1,AC$9=6,AC$9=30)</formula>
    </cfRule>
  </conditionalFormatting>
  <conditionalFormatting sqref="AB17">
    <cfRule type="expression" priority="74" dxfId="1686">
      <formula>OR(Ιούνιος!#REF!=6,Ιούνιος!#REF!=7)</formula>
    </cfRule>
  </conditionalFormatting>
  <conditionalFormatting sqref="AB17">
    <cfRule type="expression" priority="75" dxfId="0">
      <formula>OR(AB$9=1,AB$9=6,AB$9=30)</formula>
    </cfRule>
  </conditionalFormatting>
  <conditionalFormatting sqref="T10">
    <cfRule type="expression" priority="71" dxfId="1685">
      <formula>OR(Ιούνιος!#REF!=6,Ιούνιος!#REF!=7)</formula>
    </cfRule>
  </conditionalFormatting>
  <conditionalFormatting sqref="S10">
    <cfRule type="expression" priority="70" dxfId="1685">
      <formula>OR(Ιούνιος!#REF!=6,Ιούνιος!#REF!=7)</formula>
    </cfRule>
  </conditionalFormatting>
  <conditionalFormatting sqref="R10">
    <cfRule type="expression" priority="69" dxfId="1685">
      <formula>OR(Ιούνιος!#REF!=6,Ιούνιος!#REF!=7)</formula>
    </cfRule>
  </conditionalFormatting>
  <conditionalFormatting sqref="Q10">
    <cfRule type="expression" priority="68" dxfId="1685">
      <formula>OR(Ιούνιος!#REF!=6,Ιούνιος!#REF!=7)</formula>
    </cfRule>
  </conditionalFormatting>
  <conditionalFormatting sqref="AA10">
    <cfRule type="expression" priority="67" dxfId="1685">
      <formula>OR(Ιούνιος!#REF!=6,Ιούνιος!#REF!=7)</formula>
    </cfRule>
  </conditionalFormatting>
  <conditionalFormatting sqref="AB10">
    <cfRule type="expression" priority="66" dxfId="1685">
      <formula>OR(Ιούνιος!#REF!=6,Ιούνιος!#REF!=7)</formula>
    </cfRule>
  </conditionalFormatting>
  <conditionalFormatting sqref="S10">
    <cfRule type="expression" priority="65" dxfId="1685">
      <formula>OR(Ιούνιος!#REF!=6,Ιούνιος!#REF!=7)</formula>
    </cfRule>
  </conditionalFormatting>
  <conditionalFormatting sqref="R10">
    <cfRule type="expression" priority="64" dxfId="1685">
      <formula>OR(Ιούνιος!#REF!=6,Ιούνιος!#REF!=7)</formula>
    </cfRule>
  </conditionalFormatting>
  <conditionalFormatting sqref="Q10">
    <cfRule type="expression" priority="63" dxfId="1685">
      <formula>OR(Ιούνιος!#REF!=6,Ιούνιος!#REF!=7)</formula>
    </cfRule>
  </conditionalFormatting>
  <conditionalFormatting sqref="P10">
    <cfRule type="expression" priority="62" dxfId="1685">
      <formula>OR(Ιούνιος!#REF!=6,Ιούνιος!#REF!=7)</formula>
    </cfRule>
  </conditionalFormatting>
  <conditionalFormatting sqref="Z10">
    <cfRule type="expression" priority="61" dxfId="1685">
      <formula>OR(Ιούνιος!#REF!=6,Ιούνιος!#REF!=7)</formula>
    </cfRule>
  </conditionalFormatting>
  <conditionalFormatting sqref="AA10">
    <cfRule type="expression" priority="60" dxfId="1685">
      <formula>OR(Ιούνιος!#REF!=6,Ιούνιος!#REF!=7)</formula>
    </cfRule>
  </conditionalFormatting>
  <conditionalFormatting sqref="AD10">
    <cfRule type="expression" priority="59" dxfId="1685">
      <formula>OR(Ιούνιος!#REF!=6,Ιούνιος!#REF!=7)</formula>
    </cfRule>
  </conditionalFormatting>
  <conditionalFormatting sqref="D17">
    <cfRule type="expression" priority="56" dxfId="1686">
      <formula>OR(Ιούνιος!#REF!=6,Ιούνιος!#REF!=7)</formula>
    </cfRule>
  </conditionalFormatting>
  <conditionalFormatting sqref="D17">
    <cfRule type="expression" priority="57" dxfId="0">
      <formula>OR(D$9=1,D$9=6,D$9=30)</formula>
    </cfRule>
  </conditionalFormatting>
  <conditionalFormatting sqref="J17">
    <cfRule type="expression" priority="54" dxfId="1686">
      <formula>OR(Ιούνιος!#REF!=6,Ιούνιος!#REF!=7)</formula>
    </cfRule>
  </conditionalFormatting>
  <conditionalFormatting sqref="J17">
    <cfRule type="expression" priority="55" dxfId="0">
      <formula>OR(J$9=1,J$9=6,J$9=30)</formula>
    </cfRule>
  </conditionalFormatting>
  <conditionalFormatting sqref="Q17">
    <cfRule type="expression" priority="52" dxfId="1686">
      <formula>OR(Ιούνιος!#REF!=6,Ιούνιος!#REF!=7)</formula>
    </cfRule>
  </conditionalFormatting>
  <conditionalFormatting sqref="Q17">
    <cfRule type="expression" priority="53" dxfId="0">
      <formula>OR(Q$9=1,Q$9=6,Q$9=30)</formula>
    </cfRule>
  </conditionalFormatting>
  <conditionalFormatting sqref="X17">
    <cfRule type="expression" priority="50" dxfId="1686">
      <formula>OR(Ιούνιος!#REF!=6,Ιούνιος!#REF!=7)</formula>
    </cfRule>
  </conditionalFormatting>
  <conditionalFormatting sqref="X17">
    <cfRule type="expression" priority="51" dxfId="0">
      <formula>OR(X$9=1,X$9=6,X$9=30)</formula>
    </cfRule>
  </conditionalFormatting>
  <conditionalFormatting sqref="AE17">
    <cfRule type="expression" priority="48" dxfId="1686">
      <formula>OR(Ιούνιος!#REF!=6,Ιούνιος!#REF!=7)</formula>
    </cfRule>
  </conditionalFormatting>
  <conditionalFormatting sqref="AE17">
    <cfRule type="expression" priority="49" dxfId="0">
      <formula>OR(AE$9=1,AE$9=6,AE$9=30)</formula>
    </cfRule>
  </conditionalFormatting>
  <conditionalFormatting sqref="T10">
    <cfRule type="expression" priority="47" dxfId="1685">
      <formula>OR(Ιούνιος!#REF!=6,Ιούνιος!#REF!=7)</formula>
    </cfRule>
  </conditionalFormatting>
  <conditionalFormatting sqref="S10">
    <cfRule type="expression" priority="46" dxfId="1685">
      <formula>OR(Ιούνιος!#REF!=6,Ιούνιος!#REF!=7)</formula>
    </cfRule>
  </conditionalFormatting>
  <conditionalFormatting sqref="R10">
    <cfRule type="expression" priority="45" dxfId="1685">
      <formula>OR(Ιούνιος!#REF!=6,Ιούνιος!#REF!=7)</formula>
    </cfRule>
  </conditionalFormatting>
  <conditionalFormatting sqref="Q10">
    <cfRule type="expression" priority="44" dxfId="1685">
      <formula>OR(Ιούνιος!#REF!=6,Ιούνιος!#REF!=7)</formula>
    </cfRule>
  </conditionalFormatting>
  <conditionalFormatting sqref="AA10">
    <cfRule type="expression" priority="43" dxfId="1685">
      <formula>OR(Ιούνιος!#REF!=6,Ιούνιος!#REF!=7)</formula>
    </cfRule>
  </conditionalFormatting>
  <conditionalFormatting sqref="AB10">
    <cfRule type="expression" priority="42" dxfId="1685">
      <formula>OR(Ιούνιος!#REF!=6,Ιούνιος!#REF!=7)</formula>
    </cfRule>
  </conditionalFormatting>
  <conditionalFormatting sqref="S10">
    <cfRule type="expression" priority="41" dxfId="1685">
      <formula>OR(Ιούνιος!#REF!=6,Ιούνιος!#REF!=7)</formula>
    </cfRule>
  </conditionalFormatting>
  <conditionalFormatting sqref="R10">
    <cfRule type="expression" priority="40" dxfId="1685">
      <formula>OR(Ιούνιος!#REF!=6,Ιούνιος!#REF!=7)</formula>
    </cfRule>
  </conditionalFormatting>
  <conditionalFormatting sqref="Q10">
    <cfRule type="expression" priority="39" dxfId="1685">
      <formula>OR(Ιούνιος!#REF!=6,Ιούνιος!#REF!=7)</formula>
    </cfRule>
  </conditionalFormatting>
  <conditionalFormatting sqref="P10">
    <cfRule type="expression" priority="38" dxfId="1685">
      <formula>OR(Ιούνιος!#REF!=6,Ιούνιος!#REF!=7)</formula>
    </cfRule>
  </conditionalFormatting>
  <conditionalFormatting sqref="Z10">
    <cfRule type="expression" priority="37" dxfId="1685">
      <formula>OR(Ιούνιος!#REF!=6,Ιούνιος!#REF!=7)</formula>
    </cfRule>
  </conditionalFormatting>
  <conditionalFormatting sqref="AA10">
    <cfRule type="expression" priority="36" dxfId="1685">
      <formula>OR(Ιούνιος!#REF!=6,Ιούνιος!#REF!=7)</formula>
    </cfRule>
  </conditionalFormatting>
  <conditionalFormatting sqref="S10">
    <cfRule type="expression" priority="35" dxfId="1685">
      <formula>OR(Ιούνιος!#REF!=6,Ιούνιος!#REF!=7)</formula>
    </cfRule>
  </conditionalFormatting>
  <conditionalFormatting sqref="R10">
    <cfRule type="expression" priority="34" dxfId="1685">
      <formula>OR(Ιούνιος!#REF!=6,Ιούνιος!#REF!=7)</formula>
    </cfRule>
  </conditionalFormatting>
  <conditionalFormatting sqref="Q10">
    <cfRule type="expression" priority="33" dxfId="1685">
      <formula>OR(Ιούνιος!#REF!=6,Ιούνιος!#REF!=7)</formula>
    </cfRule>
  </conditionalFormatting>
  <conditionalFormatting sqref="P10">
    <cfRule type="expression" priority="32" dxfId="1685">
      <formula>OR(Ιούνιος!#REF!=6,Ιούνιος!#REF!=7)</formula>
    </cfRule>
  </conditionalFormatting>
  <conditionalFormatting sqref="Z10">
    <cfRule type="expression" priority="31" dxfId="1685">
      <formula>OR(Ιούνιος!#REF!=6,Ιούνιος!#REF!=7)</formula>
    </cfRule>
  </conditionalFormatting>
  <conditionalFormatting sqref="AA10">
    <cfRule type="expression" priority="30" dxfId="1685">
      <formula>OR(Ιούνιος!#REF!=6,Ιούνιος!#REF!=7)</formula>
    </cfRule>
  </conditionalFormatting>
  <conditionalFormatting sqref="R10">
    <cfRule type="expression" priority="29" dxfId="1685">
      <formula>OR(Ιούνιος!#REF!=6,Ιούνιος!#REF!=7)</formula>
    </cfRule>
  </conditionalFormatting>
  <conditionalFormatting sqref="Q10">
    <cfRule type="expression" priority="28" dxfId="1685">
      <formula>OR(Ιούνιος!#REF!=6,Ιούνιος!#REF!=7)</formula>
    </cfRule>
  </conditionalFormatting>
  <conditionalFormatting sqref="P10">
    <cfRule type="expression" priority="27" dxfId="1685">
      <formula>OR(Ιούνιος!#REF!=6,Ιούνιος!#REF!=7)</formula>
    </cfRule>
  </conditionalFormatting>
  <conditionalFormatting sqref="O10">
    <cfRule type="expression" priority="26" dxfId="1685">
      <formula>OR(Ιούνιος!#REF!=6,Ιούνιος!#REF!=7)</formula>
    </cfRule>
  </conditionalFormatting>
  <conditionalFormatting sqref="Y10">
    <cfRule type="expression" priority="25" dxfId="1685">
      <formula>OR(Ιούνιος!#REF!=6,Ιούνιος!#REF!=7)</formula>
    </cfRule>
  </conditionalFormatting>
  <conditionalFormatting sqref="Z10">
    <cfRule type="expression" priority="24" dxfId="1685">
      <formula>OR(Ιούνιος!#REF!=6,Ιούνιος!#REF!=7)</formula>
    </cfRule>
  </conditionalFormatting>
  <conditionalFormatting sqref="AC10">
    <cfRule type="expression" priority="23" dxfId="1685">
      <formula>OR(Ιούνιος!#REF!=6,Ιούνιος!#REF!=7)</formula>
    </cfRule>
  </conditionalFormatting>
  <conditionalFormatting sqref="AD10">
    <cfRule type="expression" priority="22" dxfId="1685">
      <formula>OR(Ιούνιος!#REF!=6,Ιούνιος!#REF!=7)</formula>
    </cfRule>
  </conditionalFormatting>
  <conditionalFormatting sqref="AE10">
    <cfRule type="expression" priority="21" dxfId="1685">
      <formula>OR(Ιούνιος!#REF!=6,Ιούνιος!#REF!=7)</formula>
    </cfRule>
  </conditionalFormatting>
  <conditionalFormatting sqref="C17">
    <cfRule type="expression" priority="19" dxfId="1686">
      <formula>OR(Ιούνιος!#REF!=6,Ιούνιος!#REF!=7)</formula>
    </cfRule>
  </conditionalFormatting>
  <conditionalFormatting sqref="C17">
    <cfRule type="expression" priority="20" dxfId="0">
      <formula>OR(C$9=1,C$9=6,C$9=30)</formula>
    </cfRule>
  </conditionalFormatting>
  <conditionalFormatting sqref="B17">
    <cfRule type="expression" priority="17" dxfId="1686">
      <formula>OR(Ιούνιος!#REF!=6,Ιούνιος!#REF!=7)</formula>
    </cfRule>
  </conditionalFormatting>
  <conditionalFormatting sqref="B17">
    <cfRule type="expression" priority="18" dxfId="0">
      <formula>OR(B$9=1,B$9=6,B$9=30)</formula>
    </cfRule>
  </conditionalFormatting>
  <conditionalFormatting sqref="C17">
    <cfRule type="expression" priority="15" dxfId="1686">
      <formula>OR(Ιούνιος!#REF!=6,Ιούνιος!#REF!=7)</formula>
    </cfRule>
  </conditionalFormatting>
  <conditionalFormatting sqref="C17">
    <cfRule type="expression" priority="16" dxfId="0">
      <formula>OR(C$9=1,C$9=6,C$9=30)</formula>
    </cfRule>
  </conditionalFormatting>
  <conditionalFormatting sqref="J17">
    <cfRule type="expression" priority="13" dxfId="1686">
      <formula>OR(Ιούνιος!#REF!=6,Ιούνιος!#REF!=7)</formula>
    </cfRule>
  </conditionalFormatting>
  <conditionalFormatting sqref="J17">
    <cfRule type="expression" priority="14" dxfId="0">
      <formula>OR(J$9=1,J$9=6,J$9=30)</formula>
    </cfRule>
  </conditionalFormatting>
  <conditionalFormatting sqref="I17">
    <cfRule type="expression" priority="11" dxfId="1686">
      <formula>OR(Ιούνιος!#REF!=6,Ιούνιος!#REF!=7)</formula>
    </cfRule>
  </conditionalFormatting>
  <conditionalFormatting sqref="I17">
    <cfRule type="expression" priority="12" dxfId="0">
      <formula>OR(I$9=1,I$9=6,I$9=30)</formula>
    </cfRule>
  </conditionalFormatting>
  <conditionalFormatting sqref="P17">
    <cfRule type="expression" priority="9" dxfId="1686">
      <formula>OR(Ιούνιος!#REF!=6,Ιούνιος!#REF!=7)</formula>
    </cfRule>
  </conditionalFormatting>
  <conditionalFormatting sqref="P17">
    <cfRule type="expression" priority="10" dxfId="0">
      <formula>OR(P$9=1,P$9=6,P$9=30)</formula>
    </cfRule>
  </conditionalFormatting>
  <conditionalFormatting sqref="W17">
    <cfRule type="expression" priority="7" dxfId="1686">
      <formula>OR(Ιούνιος!#REF!=6,Ιούνιος!#REF!=7)</formula>
    </cfRule>
  </conditionalFormatting>
  <conditionalFormatting sqref="W17">
    <cfRule type="expression" priority="8" dxfId="0">
      <formula>OR(W$9=1,W$9=6,W$9=30)</formula>
    </cfRule>
  </conditionalFormatting>
  <conditionalFormatting sqref="X17">
    <cfRule type="expression" priority="5" dxfId="1686">
      <formula>OR(Ιούνιος!#REF!=6,Ιούνιος!#REF!=7)</formula>
    </cfRule>
  </conditionalFormatting>
  <conditionalFormatting sqref="X17">
    <cfRule type="expression" priority="6" dxfId="0">
      <formula>OR(X$9=1,X$9=6,X$9=30)</formula>
    </cfRule>
  </conditionalFormatting>
  <conditionalFormatting sqref="W17">
    <cfRule type="expression" priority="3" dxfId="1686">
      <formula>OR(Ιούνιος!#REF!=6,Ιούνιος!#REF!=7)</formula>
    </cfRule>
  </conditionalFormatting>
  <conditionalFormatting sqref="W17">
    <cfRule type="expression" priority="4" dxfId="0">
      <formula>OR(W$9=1,W$9=6,W$9=30)</formula>
    </cfRule>
  </conditionalFormatting>
  <conditionalFormatting sqref="AD17">
    <cfRule type="expression" priority="1" dxfId="1686">
      <formula>OR(Ιούνιος!#REF!=6,Ιούνιος!#REF!=7)</formula>
    </cfRule>
  </conditionalFormatting>
  <conditionalFormatting sqref="AD17">
    <cfRule type="expression" priority="2" dxfId="0">
      <formula>OR(AD$9=1,AD$9=6,AD$9=30)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A5" sqref="AA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39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6" t="s">
        <v>6</v>
      </c>
      <c r="O10" s="6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6" t="s">
        <v>6</v>
      </c>
      <c r="V10" s="6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6" t="s">
        <v>6</v>
      </c>
      <c r="AC10" s="6" t="s">
        <v>7</v>
      </c>
      <c r="AD10" s="6" t="s">
        <v>8</v>
      </c>
      <c r="AE10" s="6" t="s">
        <v>9</v>
      </c>
      <c r="AF10" s="6" t="s">
        <v>11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5"/>
      <c r="C13" s="55"/>
      <c r="D13" s="55"/>
      <c r="E13" s="55"/>
      <c r="F13" s="55"/>
      <c r="G13" s="71"/>
      <c r="H13" s="71"/>
      <c r="I13" s="55"/>
      <c r="J13" s="55"/>
      <c r="K13" s="55"/>
      <c r="L13" s="55"/>
      <c r="M13" s="55"/>
      <c r="N13" s="71"/>
      <c r="O13" s="71"/>
      <c r="P13" s="55"/>
      <c r="Q13" s="55"/>
      <c r="R13" s="55"/>
      <c r="S13" s="55"/>
      <c r="T13" s="55"/>
      <c r="U13" s="71"/>
      <c r="V13" s="71"/>
      <c r="W13" s="55"/>
      <c r="X13" s="55"/>
      <c r="Y13" s="55"/>
      <c r="Z13" s="55"/>
      <c r="AA13" s="55"/>
      <c r="AB13" s="71"/>
      <c r="AC13" s="71"/>
      <c r="AD13" s="55"/>
      <c r="AE13" s="55"/>
      <c r="AF13" s="55"/>
      <c r="AG13" s="38">
        <f>IF(SUM(B13:AF13)=0,"",SUM(B13:AF13))</f>
      </c>
    </row>
    <row r="14" spans="1:33" ht="12" customHeight="1">
      <c r="A14" s="10" t="s">
        <v>15</v>
      </c>
      <c r="B14" s="55"/>
      <c r="C14" s="55"/>
      <c r="D14" s="55"/>
      <c r="E14" s="55"/>
      <c r="F14" s="55"/>
      <c r="G14" s="71"/>
      <c r="H14" s="71"/>
      <c r="I14" s="55"/>
      <c r="J14" s="55"/>
      <c r="K14" s="55"/>
      <c r="L14" s="55"/>
      <c r="M14" s="55"/>
      <c r="N14" s="71"/>
      <c r="O14" s="71"/>
      <c r="P14" s="55"/>
      <c r="Q14" s="55"/>
      <c r="R14" s="55"/>
      <c r="S14" s="55"/>
      <c r="T14" s="55"/>
      <c r="U14" s="71"/>
      <c r="V14" s="71"/>
      <c r="W14" s="55"/>
      <c r="X14" s="55"/>
      <c r="Y14" s="55"/>
      <c r="Z14" s="55"/>
      <c r="AA14" s="55"/>
      <c r="AB14" s="71"/>
      <c r="AC14" s="71"/>
      <c r="AD14" s="55"/>
      <c r="AE14" s="55"/>
      <c r="AF14" s="55"/>
      <c r="AG14" s="38">
        <f>IF(SUM(B14:AF14)=0,"",SUM(B14:AF14))</f>
      </c>
    </row>
    <row r="15" spans="1:33" ht="12" customHeight="1">
      <c r="A15" s="11" t="s">
        <v>47</v>
      </c>
      <c r="B15" s="56"/>
      <c r="C15" s="56"/>
      <c r="D15" s="56"/>
      <c r="E15" s="56"/>
      <c r="F15" s="56"/>
      <c r="G15" s="72"/>
      <c r="H15" s="72"/>
      <c r="I15" s="56"/>
      <c r="J15" s="56"/>
      <c r="K15" s="56"/>
      <c r="L15" s="56"/>
      <c r="M15" s="56"/>
      <c r="N15" s="72"/>
      <c r="O15" s="72"/>
      <c r="P15" s="56"/>
      <c r="Q15" s="56"/>
      <c r="R15" s="56"/>
      <c r="S15" s="56"/>
      <c r="T15" s="56"/>
      <c r="U15" s="72"/>
      <c r="V15" s="72"/>
      <c r="W15" s="56"/>
      <c r="X15" s="56"/>
      <c r="Y15" s="56"/>
      <c r="Z15" s="56"/>
      <c r="AA15" s="56"/>
      <c r="AB15" s="72"/>
      <c r="AC15" s="72"/>
      <c r="AD15" s="56"/>
      <c r="AE15" s="56"/>
      <c r="AF15" s="56"/>
      <c r="AG15" s="38">
        <f>IF(SUM(B15:AF15)=0,"",SUM(B15:AF15))</f>
      </c>
    </row>
    <row r="16" spans="1:33" ht="12" customHeight="1" thickBot="1">
      <c r="A16" s="33" t="s">
        <v>16</v>
      </c>
      <c r="B16" s="56"/>
      <c r="C16" s="56"/>
      <c r="D16" s="56"/>
      <c r="E16" s="56"/>
      <c r="F16" s="56"/>
      <c r="G16" s="72"/>
      <c r="H16" s="72"/>
      <c r="I16" s="56"/>
      <c r="J16" s="56"/>
      <c r="K16" s="56"/>
      <c r="L16" s="56"/>
      <c r="M16" s="56"/>
      <c r="N16" s="72"/>
      <c r="O16" s="72"/>
      <c r="P16" s="56"/>
      <c r="Q16" s="56"/>
      <c r="R16" s="56"/>
      <c r="S16" s="56"/>
      <c r="T16" s="56"/>
      <c r="U16" s="72"/>
      <c r="V16" s="72"/>
      <c r="W16" s="56"/>
      <c r="X16" s="56"/>
      <c r="Y16" s="56"/>
      <c r="Z16" s="56"/>
      <c r="AA16" s="56"/>
      <c r="AB16" s="72"/>
      <c r="AC16" s="72"/>
      <c r="AD16" s="56"/>
      <c r="AE16" s="56"/>
      <c r="AF16" s="56"/>
      <c r="AG16" s="39">
        <f>IF(SUM(B16:AF16)=0,"",SUM(B16:AF16))</f>
      </c>
    </row>
    <row r="17" spans="1:33" ht="12" customHeight="1" thickBot="1">
      <c r="A17" s="12" t="s">
        <v>17</v>
      </c>
      <c r="B17" s="61">
        <f>IF(SUM(B13:B16)=0,"",SUM(B13:B16))</f>
      </c>
      <c r="C17" s="61">
        <f>IF(SUM(C13:C16)=0,"",SUM(C13:C16))</f>
      </c>
      <c r="D17" s="61">
        <f>IF(SUM(D13:D16)=0,"",SUM(D13:D16))</f>
      </c>
      <c r="E17" s="61">
        <f>IF(SUM(E13:E16)=0,"",SUM(E13:E16))</f>
      </c>
      <c r="F17" s="61">
        <f>IF(SUM(F13:F16)=0,"",SUM(F13:F16))</f>
      </c>
      <c r="G17" s="59"/>
      <c r="H17" s="59"/>
      <c r="I17" s="61">
        <f>IF(SUM(I13:I16)=0,"",SUM(I13:I16))</f>
      </c>
      <c r="J17" s="61">
        <f>IF(SUM(J13:J16)=0,"",SUM(J13:J16))</f>
      </c>
      <c r="K17" s="61">
        <f>IF(SUM(K13:K16)=0,"",SUM(K13:K16))</f>
      </c>
      <c r="L17" s="61">
        <f>IF(SUM(L13:L16)=0,"",SUM(L13:L16))</f>
      </c>
      <c r="M17" s="61">
        <f>IF(SUM(M13:M16)=0,"",SUM(M13:M16))</f>
      </c>
      <c r="N17" s="59"/>
      <c r="O17" s="59"/>
      <c r="P17" s="61">
        <f>IF(SUM(P13:P16)=0,"",SUM(P13:P16))</f>
      </c>
      <c r="Q17" s="61">
        <f>IF(SUM(Q13:Q16)=0,"",SUM(Q13:Q16))</f>
      </c>
      <c r="R17" s="61">
        <f>IF(SUM(R13:R16)=0,"",SUM(R13:R16))</f>
      </c>
      <c r="S17" s="61">
        <f>IF(SUM(S13:S16)=0,"",SUM(S13:S16))</f>
      </c>
      <c r="T17" s="61">
        <f>IF(SUM(T13:T16)=0,"",SUM(T13:T16))</f>
      </c>
      <c r="U17" s="59"/>
      <c r="V17" s="59"/>
      <c r="W17" s="61">
        <f>IF(SUM(W13:W16)=0,"",SUM(W13:W16))</f>
      </c>
      <c r="X17" s="61">
        <f>IF(SUM(X13:X16)=0,"",SUM(X13:X16))</f>
      </c>
      <c r="Y17" s="61">
        <f>IF(SUM(Y13:Y16)=0,"",SUM(Y13:Y16))</f>
      </c>
      <c r="Z17" s="61">
        <f>IF(SUM(Z13:Z16)=0,"",SUM(Z13:Z16))</f>
      </c>
      <c r="AA17" s="61">
        <f>IF(SUM(AA13:AA16)=0,"",SUM(AA13:AA16))</f>
      </c>
      <c r="AB17" s="59"/>
      <c r="AC17" s="59"/>
      <c r="AD17" s="61">
        <f>IF(SUM(AD13:AD16)=0,"",SUM(AD13:AD16))</f>
      </c>
      <c r="AE17" s="61">
        <f>IF(SUM(AE13:AE16)=0,"",SUM(AE13:AE16))</f>
      </c>
      <c r="AF17" s="61">
        <f>IF(SUM(AF13:AF16)=0,"",SUM(AF13:AF16))</f>
      </c>
      <c r="AG17" s="41">
        <f>IF(SUM(B17:AF17)=0,"",SUM(B17:AF17))</f>
      </c>
    </row>
    <row r="18" spans="2:33" ht="12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2"/>
    </row>
    <row r="19" spans="1:33" ht="12" customHeight="1">
      <c r="A19" s="35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44"/>
    </row>
    <row r="20" spans="1:33" ht="12" customHeight="1">
      <c r="A20" s="10" t="str">
        <f>ΕΤΗΣΙΟ!A20</f>
        <v>Έργο 1</v>
      </c>
      <c r="B20" s="55"/>
      <c r="C20" s="55"/>
      <c r="D20" s="55"/>
      <c r="E20" s="55"/>
      <c r="F20" s="55"/>
      <c r="G20" s="71"/>
      <c r="H20" s="71"/>
      <c r="I20" s="55"/>
      <c r="J20" s="55"/>
      <c r="K20" s="55"/>
      <c r="L20" s="55"/>
      <c r="M20" s="55"/>
      <c r="N20" s="71"/>
      <c r="O20" s="71"/>
      <c r="P20" s="55"/>
      <c r="Q20" s="55"/>
      <c r="R20" s="55"/>
      <c r="S20" s="55"/>
      <c r="T20" s="55"/>
      <c r="U20" s="71"/>
      <c r="V20" s="71"/>
      <c r="W20" s="55"/>
      <c r="X20" s="55"/>
      <c r="Y20" s="55"/>
      <c r="Z20" s="55"/>
      <c r="AA20" s="55"/>
      <c r="AB20" s="71"/>
      <c r="AC20" s="71"/>
      <c r="AD20" s="55"/>
      <c r="AE20" s="55"/>
      <c r="AF20" s="55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5"/>
      <c r="C21" s="55"/>
      <c r="D21" s="55"/>
      <c r="E21" s="55"/>
      <c r="F21" s="55"/>
      <c r="G21" s="71"/>
      <c r="H21" s="71"/>
      <c r="I21" s="55"/>
      <c r="J21" s="55"/>
      <c r="K21" s="55"/>
      <c r="L21" s="55"/>
      <c r="M21" s="55"/>
      <c r="N21" s="71"/>
      <c r="O21" s="71"/>
      <c r="P21" s="55"/>
      <c r="Q21" s="55"/>
      <c r="R21" s="55"/>
      <c r="S21" s="55"/>
      <c r="T21" s="55"/>
      <c r="U21" s="71"/>
      <c r="V21" s="71"/>
      <c r="W21" s="55"/>
      <c r="X21" s="55"/>
      <c r="Y21" s="55"/>
      <c r="Z21" s="55"/>
      <c r="AA21" s="55"/>
      <c r="AB21" s="71"/>
      <c r="AC21" s="71"/>
      <c r="AD21" s="55"/>
      <c r="AE21" s="55"/>
      <c r="AF21" s="55"/>
      <c r="AG21" s="38">
        <f t="shared" si="0"/>
      </c>
    </row>
    <row r="22" spans="1:33" ht="12" customHeight="1">
      <c r="A22" s="10" t="str">
        <f>ΕΤΗΣΙΟ!A22</f>
        <v>Έργο 3</v>
      </c>
      <c r="B22" s="56"/>
      <c r="C22" s="56"/>
      <c r="D22" s="56"/>
      <c r="E22" s="56"/>
      <c r="F22" s="56"/>
      <c r="G22" s="71"/>
      <c r="H22" s="71"/>
      <c r="I22" s="56"/>
      <c r="J22" s="56"/>
      <c r="K22" s="56"/>
      <c r="L22" s="56"/>
      <c r="M22" s="56"/>
      <c r="N22" s="71"/>
      <c r="O22" s="71"/>
      <c r="P22" s="56"/>
      <c r="Q22" s="56"/>
      <c r="R22" s="56"/>
      <c r="S22" s="56"/>
      <c r="T22" s="56"/>
      <c r="U22" s="71"/>
      <c r="V22" s="71"/>
      <c r="W22" s="56"/>
      <c r="X22" s="56"/>
      <c r="Y22" s="56"/>
      <c r="Z22" s="56"/>
      <c r="AA22" s="56"/>
      <c r="AB22" s="71"/>
      <c r="AC22" s="71"/>
      <c r="AD22" s="56"/>
      <c r="AE22" s="56"/>
      <c r="AF22" s="56"/>
      <c r="AG22" s="38">
        <f t="shared" si="0"/>
      </c>
    </row>
    <row r="23" spans="1:33" ht="12" customHeight="1">
      <c r="A23" s="10" t="str">
        <f>ΕΤΗΣΙΟ!A23</f>
        <v>Έργο 4</v>
      </c>
      <c r="B23" s="56"/>
      <c r="C23" s="56"/>
      <c r="D23" s="56"/>
      <c r="E23" s="56"/>
      <c r="F23" s="56"/>
      <c r="G23" s="71"/>
      <c r="H23" s="71"/>
      <c r="I23" s="56"/>
      <c r="J23" s="56"/>
      <c r="K23" s="56"/>
      <c r="L23" s="56"/>
      <c r="M23" s="56"/>
      <c r="N23" s="71"/>
      <c r="O23" s="71"/>
      <c r="P23" s="56"/>
      <c r="Q23" s="56"/>
      <c r="R23" s="56"/>
      <c r="S23" s="56"/>
      <c r="T23" s="56"/>
      <c r="U23" s="71"/>
      <c r="V23" s="71"/>
      <c r="W23" s="56"/>
      <c r="X23" s="56"/>
      <c r="Y23" s="56"/>
      <c r="Z23" s="56"/>
      <c r="AA23" s="56"/>
      <c r="AB23" s="71"/>
      <c r="AC23" s="71"/>
      <c r="AD23" s="56"/>
      <c r="AE23" s="56"/>
      <c r="AF23" s="56"/>
      <c r="AG23" s="38">
        <f t="shared" si="0"/>
      </c>
    </row>
    <row r="24" spans="1:33" ht="12" customHeight="1" thickBot="1">
      <c r="A24" s="10" t="str">
        <f>ΕΤΗΣΙΟ!A24</f>
        <v>Έργο 5</v>
      </c>
      <c r="B24" s="56"/>
      <c r="C24" s="56"/>
      <c r="D24" s="56"/>
      <c r="E24" s="56"/>
      <c r="F24" s="56"/>
      <c r="G24" s="72"/>
      <c r="H24" s="72"/>
      <c r="I24" s="56"/>
      <c r="J24" s="56"/>
      <c r="K24" s="56"/>
      <c r="L24" s="56"/>
      <c r="M24" s="56"/>
      <c r="N24" s="72"/>
      <c r="O24" s="72"/>
      <c r="P24" s="56"/>
      <c r="Q24" s="56"/>
      <c r="R24" s="56"/>
      <c r="S24" s="56"/>
      <c r="T24" s="56"/>
      <c r="U24" s="72"/>
      <c r="V24" s="72"/>
      <c r="W24" s="56"/>
      <c r="X24" s="56"/>
      <c r="Y24" s="56"/>
      <c r="Z24" s="56"/>
      <c r="AA24" s="56"/>
      <c r="AB24" s="72"/>
      <c r="AC24" s="72"/>
      <c r="AD24" s="56"/>
      <c r="AE24" s="56"/>
      <c r="AF24" s="56"/>
      <c r="AG24" s="39">
        <f t="shared" si="0"/>
      </c>
    </row>
    <row r="25" spans="1:33" ht="12" customHeight="1" thickBot="1">
      <c r="A25" s="12" t="s">
        <v>23</v>
      </c>
      <c r="B25" s="61">
        <f>IF(SUM(B20:B24)=0,"",SUM(B20:B24))</f>
      </c>
      <c r="C25" s="61">
        <f>IF(SUM(C20:C24)=0,"",SUM(C20:C24))</f>
      </c>
      <c r="D25" s="61">
        <f>IF(SUM(D20:D24)=0,"",SUM(D20:D24))</f>
      </c>
      <c r="E25" s="61">
        <f>IF(SUM(E20:E24)=0,"",SUM(E20:E24))</f>
      </c>
      <c r="F25" s="61">
        <f>IF(SUM(F20:F24)=0,"",SUM(F20:F24))</f>
      </c>
      <c r="G25" s="59"/>
      <c r="H25" s="59"/>
      <c r="I25" s="61">
        <f>IF(SUM(I20:I24)=0,"",SUM(I20:I24))</f>
      </c>
      <c r="J25" s="61">
        <f>IF(SUM(J20:J24)=0,"",SUM(J20:J24))</f>
      </c>
      <c r="K25" s="61">
        <f>IF(SUM(K20:K24)=0,"",SUM(K20:K24))</f>
      </c>
      <c r="L25" s="61">
        <f>IF(SUM(L20:L24)=0,"",SUM(L20:L24))</f>
      </c>
      <c r="M25" s="61">
        <f>IF(SUM(M20:M24)=0,"",SUM(M20:M24))</f>
      </c>
      <c r="N25" s="59"/>
      <c r="O25" s="59"/>
      <c r="P25" s="61">
        <f>IF(SUM(P20:P24)=0,"",SUM(P20:P24))</f>
      </c>
      <c r="Q25" s="61">
        <f>IF(SUM(Q20:Q24)=0,"",SUM(Q20:Q24))</f>
      </c>
      <c r="R25" s="61">
        <f>IF(SUM(R20:R24)=0,"",SUM(R20:R24))</f>
      </c>
      <c r="S25" s="61">
        <f>IF(SUM(S20:S24)=0,"",SUM(S20:S24))</f>
      </c>
      <c r="T25" s="61">
        <f>IF(SUM(T20:T24)=0,"",SUM(T20:T24))</f>
      </c>
      <c r="U25" s="59"/>
      <c r="V25" s="59"/>
      <c r="W25" s="61">
        <f>IF(SUM(W20:W24)=0,"",SUM(W20:W24))</f>
      </c>
      <c r="X25" s="61">
        <f>IF(SUM(X20:X24)=0,"",SUM(X20:X24))</f>
      </c>
      <c r="Y25" s="61">
        <f>IF(SUM(Y20:Y24)=0,"",SUM(Y20:Y24))</f>
      </c>
      <c r="Z25" s="61">
        <f>IF(SUM(Z20:Z24)=0,"",SUM(Z20:Z24))</f>
      </c>
      <c r="AA25" s="61">
        <f>IF(SUM(AA20:AA24)=0,"",SUM(AA20:AA24))</f>
      </c>
      <c r="AB25" s="59"/>
      <c r="AC25" s="59"/>
      <c r="AD25" s="61">
        <f>IF(SUM(AD20:AD24)=0,"",SUM(AD20:AD24))</f>
      </c>
      <c r="AE25" s="61">
        <f>IF(SUM(AE20:AE24)=0,"",SUM(AE20:AE24))</f>
      </c>
      <c r="AF25" s="61">
        <f>IF(SUM(AF20:AF24)=0,"",SUM(AF20:AF24))</f>
      </c>
      <c r="AG25" s="41">
        <f t="shared" si="0"/>
      </c>
    </row>
    <row r="26" spans="2:33" ht="12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42"/>
    </row>
    <row r="27" spans="1:33" ht="12" customHeight="1">
      <c r="A27" s="35" t="s">
        <v>24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44"/>
    </row>
    <row r="28" spans="1:33" ht="12" customHeight="1">
      <c r="A28" s="10" t="str">
        <f>ΕΤΗΣΙΟ!A28</f>
        <v>Έργο 1</v>
      </c>
      <c r="B28" s="55"/>
      <c r="C28" s="55"/>
      <c r="D28" s="55"/>
      <c r="E28" s="55"/>
      <c r="F28" s="55"/>
      <c r="G28" s="71"/>
      <c r="H28" s="71"/>
      <c r="I28" s="55"/>
      <c r="J28" s="55"/>
      <c r="K28" s="55"/>
      <c r="L28" s="55"/>
      <c r="M28" s="55"/>
      <c r="N28" s="71"/>
      <c r="O28" s="71"/>
      <c r="P28" s="55"/>
      <c r="Q28" s="55"/>
      <c r="R28" s="55"/>
      <c r="S28" s="55"/>
      <c r="T28" s="55"/>
      <c r="U28" s="71"/>
      <c r="V28" s="71"/>
      <c r="W28" s="55"/>
      <c r="X28" s="55"/>
      <c r="Y28" s="55"/>
      <c r="Z28" s="55"/>
      <c r="AA28" s="55"/>
      <c r="AB28" s="71"/>
      <c r="AC28" s="71"/>
      <c r="AD28" s="55"/>
      <c r="AE28" s="55"/>
      <c r="AF28" s="55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5"/>
      <c r="C29" s="55"/>
      <c r="D29" s="55"/>
      <c r="E29" s="55"/>
      <c r="F29" s="55"/>
      <c r="G29" s="71"/>
      <c r="H29" s="71"/>
      <c r="I29" s="55"/>
      <c r="J29" s="55"/>
      <c r="K29" s="55"/>
      <c r="L29" s="55"/>
      <c r="M29" s="55"/>
      <c r="N29" s="71"/>
      <c r="O29" s="71"/>
      <c r="P29" s="55"/>
      <c r="Q29" s="55"/>
      <c r="R29" s="55"/>
      <c r="S29" s="55"/>
      <c r="T29" s="55"/>
      <c r="U29" s="71"/>
      <c r="V29" s="71"/>
      <c r="W29" s="55"/>
      <c r="X29" s="55"/>
      <c r="Y29" s="55"/>
      <c r="Z29" s="55"/>
      <c r="AA29" s="55"/>
      <c r="AB29" s="71"/>
      <c r="AC29" s="71"/>
      <c r="AD29" s="55"/>
      <c r="AE29" s="55"/>
      <c r="AF29" s="55"/>
      <c r="AG29" s="38">
        <f t="shared" si="1"/>
      </c>
    </row>
    <row r="30" spans="1:33" ht="12" customHeight="1">
      <c r="A30" s="10" t="str">
        <f>ΕΤΗΣΙΟ!A30</f>
        <v>Έργο 3</v>
      </c>
      <c r="B30" s="56"/>
      <c r="C30" s="56"/>
      <c r="D30" s="56"/>
      <c r="E30" s="56"/>
      <c r="F30" s="56"/>
      <c r="G30" s="71"/>
      <c r="H30" s="71"/>
      <c r="I30" s="56"/>
      <c r="J30" s="56"/>
      <c r="K30" s="56"/>
      <c r="L30" s="56"/>
      <c r="M30" s="56"/>
      <c r="N30" s="71"/>
      <c r="O30" s="71"/>
      <c r="P30" s="56"/>
      <c r="Q30" s="56"/>
      <c r="R30" s="56"/>
      <c r="S30" s="56"/>
      <c r="T30" s="56"/>
      <c r="U30" s="71"/>
      <c r="V30" s="71"/>
      <c r="W30" s="56"/>
      <c r="X30" s="56"/>
      <c r="Y30" s="56"/>
      <c r="Z30" s="56"/>
      <c r="AA30" s="56"/>
      <c r="AB30" s="71"/>
      <c r="AC30" s="71"/>
      <c r="AD30" s="56"/>
      <c r="AE30" s="56"/>
      <c r="AF30" s="56"/>
      <c r="AG30" s="38">
        <f t="shared" si="1"/>
      </c>
    </row>
    <row r="31" spans="1:33" ht="12" customHeight="1">
      <c r="A31" s="10" t="str">
        <f>ΕΤΗΣΙΟ!A31</f>
        <v>Έργο 4</v>
      </c>
      <c r="B31" s="56"/>
      <c r="C31" s="56"/>
      <c r="D31" s="56"/>
      <c r="E31" s="56"/>
      <c r="F31" s="56"/>
      <c r="G31" s="71"/>
      <c r="H31" s="71"/>
      <c r="I31" s="56"/>
      <c r="J31" s="56"/>
      <c r="K31" s="56"/>
      <c r="L31" s="56"/>
      <c r="M31" s="56"/>
      <c r="N31" s="71"/>
      <c r="O31" s="71"/>
      <c r="P31" s="56"/>
      <c r="Q31" s="56"/>
      <c r="R31" s="56"/>
      <c r="S31" s="56"/>
      <c r="T31" s="56"/>
      <c r="U31" s="71"/>
      <c r="V31" s="71"/>
      <c r="W31" s="56"/>
      <c r="X31" s="56"/>
      <c r="Y31" s="56"/>
      <c r="Z31" s="56"/>
      <c r="AA31" s="56"/>
      <c r="AB31" s="71"/>
      <c r="AC31" s="71"/>
      <c r="AD31" s="56"/>
      <c r="AE31" s="56"/>
      <c r="AF31" s="56"/>
      <c r="AG31" s="38">
        <f t="shared" si="1"/>
      </c>
    </row>
    <row r="32" spans="1:33" ht="12" customHeight="1" thickBot="1">
      <c r="A32" s="10" t="str">
        <f>ΕΤΗΣΙΟ!A32</f>
        <v>Έργο 5</v>
      </c>
      <c r="B32" s="56"/>
      <c r="C32" s="56"/>
      <c r="D32" s="56"/>
      <c r="E32" s="56"/>
      <c r="F32" s="56"/>
      <c r="G32" s="72"/>
      <c r="H32" s="72"/>
      <c r="I32" s="56"/>
      <c r="J32" s="56"/>
      <c r="K32" s="56"/>
      <c r="L32" s="56"/>
      <c r="M32" s="56"/>
      <c r="N32" s="72"/>
      <c r="O32" s="72"/>
      <c r="P32" s="56"/>
      <c r="Q32" s="56"/>
      <c r="R32" s="56"/>
      <c r="S32" s="56"/>
      <c r="T32" s="56"/>
      <c r="U32" s="72"/>
      <c r="V32" s="72"/>
      <c r="W32" s="56"/>
      <c r="X32" s="56"/>
      <c r="Y32" s="56"/>
      <c r="Z32" s="56"/>
      <c r="AA32" s="56"/>
      <c r="AB32" s="72"/>
      <c r="AC32" s="72"/>
      <c r="AD32" s="56"/>
      <c r="AE32" s="56"/>
      <c r="AF32" s="56"/>
      <c r="AG32" s="39">
        <f t="shared" si="1"/>
      </c>
    </row>
    <row r="33" spans="1:33" ht="12" customHeight="1" thickBot="1">
      <c r="A33" s="12" t="s">
        <v>26</v>
      </c>
      <c r="B33" s="61">
        <f>IF(SUM(B28:B32)=0,"",SUM(B28:B32))</f>
      </c>
      <c r="C33" s="61">
        <f>IF(SUM(C28:C32)=0,"",SUM(C28:C32))</f>
      </c>
      <c r="D33" s="61">
        <f>IF(SUM(D28:D32)=0,"",SUM(D28:D32))</f>
      </c>
      <c r="E33" s="61">
        <f>IF(SUM(E28:E32)=0,"",SUM(E28:E32))</f>
      </c>
      <c r="F33" s="61">
        <f>IF(SUM(F28:F32)=0,"",SUM(F28:F32))</f>
      </c>
      <c r="G33" s="59"/>
      <c r="H33" s="59"/>
      <c r="I33" s="61">
        <f>IF(SUM(I28:I32)=0,"",SUM(I28:I32))</f>
      </c>
      <c r="J33" s="61">
        <f>IF(SUM(J28:J32)=0,"",SUM(J28:J32))</f>
      </c>
      <c r="K33" s="61">
        <f>IF(SUM(K28:K32)=0,"",SUM(K28:K32))</f>
      </c>
      <c r="L33" s="61">
        <f>IF(SUM(L28:L32)=0,"",SUM(L28:L32))</f>
      </c>
      <c r="M33" s="61">
        <f>IF(SUM(M28:M32)=0,"",SUM(M28:M32))</f>
      </c>
      <c r="N33" s="59"/>
      <c r="O33" s="59"/>
      <c r="P33" s="61">
        <f>IF(SUM(P28:P32)=0,"",SUM(P28:P32))</f>
      </c>
      <c r="Q33" s="61">
        <f>IF(SUM(Q28:Q32)=0,"",SUM(Q28:Q32))</f>
      </c>
      <c r="R33" s="61">
        <f>IF(SUM(R28:R32)=0,"",SUM(R28:R32))</f>
      </c>
      <c r="S33" s="61">
        <f>IF(SUM(S28:S32)=0,"",SUM(S28:S32))</f>
      </c>
      <c r="T33" s="61">
        <f>IF(SUM(T28:T32)=0,"",SUM(T28:T32))</f>
      </c>
      <c r="U33" s="59"/>
      <c r="V33" s="59"/>
      <c r="W33" s="61">
        <f>IF(SUM(W28:W32)=0,"",SUM(W28:W32))</f>
      </c>
      <c r="X33" s="61">
        <f>IF(SUM(X28:X32)=0,"",SUM(X28:X32))</f>
      </c>
      <c r="Y33" s="61">
        <f>IF(SUM(Y28:Y32)=0,"",SUM(Y28:Y32))</f>
      </c>
      <c r="Z33" s="61">
        <f>IF(SUM(Z28:Z32)=0,"",SUM(Z28:Z32))</f>
      </c>
      <c r="AA33" s="61">
        <f>IF(SUM(AA28:AA32)=0,"",SUM(AA28:AA32))</f>
      </c>
      <c r="AB33" s="59"/>
      <c r="AC33" s="59"/>
      <c r="AD33" s="61">
        <f>IF(SUM(AD28:AD32)=0,"",SUM(AD28:AD32))</f>
      </c>
      <c r="AE33" s="61">
        <f>IF(SUM(AE28:AE32)=0,"",SUM(AE28:AE32))</f>
      </c>
      <c r="AF33" s="61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6">
        <f>B17</f>
      </c>
      <c r="C36" s="66">
        <f>C17</f>
      </c>
      <c r="D36" s="66">
        <f>D17</f>
      </c>
      <c r="E36" s="66">
        <f>E17</f>
      </c>
      <c r="F36" s="66">
        <f>F17</f>
      </c>
      <c r="G36" s="74"/>
      <c r="H36" s="74"/>
      <c r="I36" s="66">
        <f>I17</f>
      </c>
      <c r="J36" s="66">
        <f>J17</f>
      </c>
      <c r="K36" s="66">
        <f>K17</f>
      </c>
      <c r="L36" s="66">
        <f>L17</f>
      </c>
      <c r="M36" s="66">
        <f>M17</f>
      </c>
      <c r="N36" s="74"/>
      <c r="O36" s="74"/>
      <c r="P36" s="66">
        <f>P17</f>
      </c>
      <c r="Q36" s="66">
        <f>Q17</f>
      </c>
      <c r="R36" s="66">
        <f>R17</f>
      </c>
      <c r="S36" s="66">
        <f>S17</f>
      </c>
      <c r="T36" s="66">
        <f>T17</f>
      </c>
      <c r="U36" s="74"/>
      <c r="V36" s="74"/>
      <c r="W36" s="66">
        <f>W17</f>
      </c>
      <c r="X36" s="66">
        <f>X17</f>
      </c>
      <c r="Y36" s="66">
        <f>Y17</f>
      </c>
      <c r="Z36" s="66">
        <f>Z17</f>
      </c>
      <c r="AA36" s="66">
        <f>AA17</f>
      </c>
      <c r="AB36" s="74"/>
      <c r="AC36" s="74"/>
      <c r="AD36" s="66">
        <f>AD17</f>
      </c>
      <c r="AE36" s="66">
        <f>AE17</f>
      </c>
      <c r="AF36" s="66">
        <f>AF17</f>
      </c>
      <c r="AG36" s="45">
        <f>AG17</f>
      </c>
    </row>
    <row r="37" spans="1:33" ht="12" customHeight="1" thickBot="1">
      <c r="A37" s="10" t="s">
        <v>28</v>
      </c>
      <c r="B37" s="68">
        <f>IF(SUM(B25,B33)=0,"",SUM(B25,B33))</f>
      </c>
      <c r="C37" s="68">
        <f>IF(SUM(C25,C33)=0,"",SUM(C25,C33))</f>
      </c>
      <c r="D37" s="68">
        <f>IF(SUM(D25,D33)=0,"",SUM(D25,D33))</f>
      </c>
      <c r="E37" s="68">
        <f>IF(SUM(E25,E33)=0,"",SUM(E25,E33))</f>
      </c>
      <c r="F37" s="68">
        <f>IF(SUM(F25,F33)=0,"",SUM(F25,F33))</f>
      </c>
      <c r="G37" s="75"/>
      <c r="H37" s="75"/>
      <c r="I37" s="68">
        <f>IF(SUM(I25,I33)=0,"",SUM(I25,I33))</f>
      </c>
      <c r="J37" s="68">
        <f>IF(SUM(J25,J33)=0,"",SUM(J25,J33))</f>
      </c>
      <c r="K37" s="68">
        <f>IF(SUM(K25,K33)=0,"",SUM(K25,K33))</f>
      </c>
      <c r="L37" s="68">
        <f>IF(SUM(L25,L33)=0,"",SUM(L25,L33))</f>
      </c>
      <c r="M37" s="68">
        <f>IF(SUM(M25,M33)=0,"",SUM(M25,M33))</f>
      </c>
      <c r="N37" s="75"/>
      <c r="O37" s="75"/>
      <c r="P37" s="68">
        <f>IF(SUM(P25,P33)=0,"",SUM(P25,P33))</f>
      </c>
      <c r="Q37" s="68">
        <f>IF(SUM(Q25,Q33)=0,"",SUM(Q25,Q33))</f>
      </c>
      <c r="R37" s="68">
        <f>IF(SUM(R25,R33)=0,"",SUM(R25,R33))</f>
      </c>
      <c r="S37" s="68">
        <f>IF(SUM(S25,S33)=0,"",SUM(S25,S33))</f>
      </c>
      <c r="T37" s="68">
        <f>IF(SUM(T25,T33)=0,"",SUM(T25,T33))</f>
      </c>
      <c r="U37" s="75"/>
      <c r="V37" s="75"/>
      <c r="W37" s="68">
        <f>IF(SUM(W25,W33)=0,"",SUM(W25,W33))</f>
      </c>
      <c r="X37" s="68">
        <f>IF(SUM(X25,X33)=0,"",SUM(X25,X33))</f>
      </c>
      <c r="Y37" s="68">
        <f>IF(SUM(Y25,Y33)=0,"",SUM(Y25,Y33))</f>
      </c>
      <c r="Z37" s="68">
        <f>IF(SUM(Z25,Z33)=0,"",SUM(Z25,Z33))</f>
      </c>
      <c r="AA37" s="68">
        <f>IF(SUM(AA25,AA33)=0,"",SUM(AA25,AA33))</f>
      </c>
      <c r="AB37" s="75"/>
      <c r="AC37" s="75"/>
      <c r="AD37" s="68">
        <f>IF(SUM(AD25,AD33)=0,"",SUM(AD25,AD33))</f>
      </c>
      <c r="AE37" s="68">
        <f>IF(SUM(AE25,AE33)=0,"",SUM(AE25,AE33))</f>
      </c>
      <c r="AF37" s="68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0">
        <f>SUM(B36:B37)</f>
        <v>0</v>
      </c>
      <c r="C38" s="70">
        <f>SUM(C36:C37)</f>
        <v>0</v>
      </c>
      <c r="D38" s="70">
        <f>SUM(D36:D37)</f>
        <v>0</v>
      </c>
      <c r="E38" s="70">
        <f>SUM(E36:E37)</f>
        <v>0</v>
      </c>
      <c r="F38" s="70">
        <f>SUM(F36:F37)</f>
        <v>0</v>
      </c>
      <c r="G38" s="69"/>
      <c r="H38" s="69"/>
      <c r="I38" s="70">
        <f>SUM(I36:I37)</f>
        <v>0</v>
      </c>
      <c r="J38" s="70">
        <f>SUM(J36:J37)</f>
        <v>0</v>
      </c>
      <c r="K38" s="70">
        <f>SUM(K36:K37)</f>
        <v>0</v>
      </c>
      <c r="L38" s="70">
        <f>SUM(L36:L37)</f>
        <v>0</v>
      </c>
      <c r="M38" s="70">
        <f>SUM(M36:M37)</f>
        <v>0</v>
      </c>
      <c r="N38" s="69"/>
      <c r="O38" s="69"/>
      <c r="P38" s="70">
        <f>SUM(P36:P37)</f>
        <v>0</v>
      </c>
      <c r="Q38" s="70">
        <f>SUM(Q36:Q37)</f>
        <v>0</v>
      </c>
      <c r="R38" s="70">
        <f>SUM(R36:R37)</f>
        <v>0</v>
      </c>
      <c r="S38" s="70">
        <f>SUM(S36:S37)</f>
        <v>0</v>
      </c>
      <c r="T38" s="70">
        <f>SUM(T36:T37)</f>
        <v>0</v>
      </c>
      <c r="U38" s="69"/>
      <c r="V38" s="69"/>
      <c r="W38" s="70">
        <f>SUM(W36:W37)</f>
        <v>0</v>
      </c>
      <c r="X38" s="70">
        <f>SUM(X36:X37)</f>
        <v>0</v>
      </c>
      <c r="Y38" s="70">
        <f>SUM(Y36:Y37)</f>
        <v>0</v>
      </c>
      <c r="Z38" s="70">
        <f>SUM(Z36:Z37)</f>
        <v>0</v>
      </c>
      <c r="AA38" s="70">
        <f>SUM(AA36:AA37)</f>
        <v>0</v>
      </c>
      <c r="AB38" s="69"/>
      <c r="AC38" s="69"/>
      <c r="AD38" s="70">
        <f>SUM(AD36:AD37)</f>
        <v>0</v>
      </c>
      <c r="AE38" s="70">
        <f>SUM(AE36:AE37)</f>
        <v>0</v>
      </c>
      <c r="AF38" s="70">
        <f>SUM(AF36:AF37)</f>
        <v>0</v>
      </c>
      <c r="AG38" s="48">
        <f>SUM(AG36:AG37)</f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0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43677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G36">
    <cfRule type="expression" priority="12" dxfId="1686">
      <formula>OR(Ιούλιος!#REF!=6,Ιούλιος!#REF!=7)</formula>
    </cfRule>
  </conditionalFormatting>
  <conditionalFormatting sqref="AG36">
    <cfRule type="expression" priority="14" dxfId="223">
      <formula>Ιούλιος!#REF!=""</formula>
    </cfRule>
  </conditionalFormatting>
  <conditionalFormatting sqref="AG36">
    <cfRule type="expression" priority="13" dxfId="0">
      <formula>OR(AG$9=1,AG$9=6,AG$9=30)</formula>
    </cfRule>
  </conditionalFormatting>
  <conditionalFormatting sqref="AG38">
    <cfRule type="expression" priority="7" dxfId="1686">
      <formula>OR(Ιούλιος!#REF!=6,Ιούλιος!#REF!=7)</formula>
    </cfRule>
  </conditionalFormatting>
  <conditionalFormatting sqref="AG38">
    <cfRule type="expression" priority="11" dxfId="223">
      <formula>Ιούλιος!#REF!=""</formula>
    </cfRule>
  </conditionalFormatting>
  <conditionalFormatting sqref="AG38">
    <cfRule type="cellIs" priority="9" dxfId="1687" operator="greaterThan">
      <formula>11</formula>
    </cfRule>
    <cfRule type="expression" priority="10" dxfId="1687">
      <formula>AG$39&gt;50</formula>
    </cfRule>
  </conditionalFormatting>
  <conditionalFormatting sqref="AG38">
    <cfRule type="expression" priority="8" dxfId="0">
      <formula>OR(AG$9=1,AG$9=6,AG$9=30)</formula>
    </cfRule>
  </conditionalFormatting>
  <conditionalFormatting sqref="AG37">
    <cfRule type="expression" priority="5" dxfId="1686">
      <formula>OR(Ιούλιος!#REF!=6,Ιούλιος!#REF!=7)</formula>
    </cfRule>
  </conditionalFormatting>
  <conditionalFormatting sqref="AG37">
    <cfRule type="expression" priority="6" dxfId="0">
      <formula>OR(AG$9=1,AG$9=6,AG$9=30)</formula>
    </cfRule>
  </conditionalFormatting>
  <conditionalFormatting sqref="B10:AF10">
    <cfRule type="expression" priority="4" dxfId="1685">
      <formula>OR(Ιούλιος!#REF!=6,Ιούλιος!#REF!=7)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I28" sqref="AI2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ht="30" customHeight="1" thickBot="1"/>
    <row r="3" spans="1:17" ht="12" customHeight="1" thickBot="1">
      <c r="A3" s="15" t="s">
        <v>1</v>
      </c>
      <c r="B3" s="101" t="str">
        <f>ΕΤΗΣΙΟ!B3</f>
        <v>Όνομα Επώνυμο (Συμπληρώστε τα στοιχεία στο 1ο φύλλο (ΕΤΗΣΙΟ))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" customHeight="1" thickBot="1">
      <c r="A4" s="32" t="s">
        <v>45</v>
      </c>
      <c r="B4" s="104" t="str">
        <f>ΕΤΗΣΙΟ!B4</f>
        <v>Συμπληρώστε τα στοιχεία στο 1ο φύλλο (ΕΤΗΣΙΟ)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" customHeight="1" thickBot="1">
      <c r="A5" s="32" t="s">
        <v>46</v>
      </c>
      <c r="B5" s="104" t="str">
        <f>ΕΤΗΣΙΟ!B5</f>
        <v>Συμπληρώστε τα στοιχεία στο 1ο φύλλο (ΕΤΗΣΙΟ)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" customHeight="1" thickBot="1">
      <c r="A6" s="5" t="s">
        <v>2</v>
      </c>
      <c r="B6" s="104" t="str">
        <f>ΕΤΗΣΙΟ!B6</f>
        <v>ΠΑΝΕΠΙΣΤΗΜΙΟ ΔΥΤΙΚΗΣ ΜΑΚΕΔΟΝΙΑΣ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ht="12" customHeight="1" thickBot="1"/>
    <row r="8" spans="1:33" ht="12" customHeight="1">
      <c r="A8" s="1" t="s">
        <v>3</v>
      </c>
      <c r="B8" s="2"/>
      <c r="C8" s="89" t="s">
        <v>40</v>
      </c>
      <c r="D8" s="89"/>
      <c r="E8" s="89"/>
      <c r="F8" s="89"/>
      <c r="G8" s="89"/>
      <c r="H8" s="89"/>
      <c r="I8" s="89"/>
      <c r="J8" s="89"/>
      <c r="K8" s="89"/>
      <c r="L8" s="89"/>
      <c r="M8" s="2"/>
      <c r="N8" s="89">
        <v>2019</v>
      </c>
      <c r="O8" s="89"/>
      <c r="P8" s="8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8" t="s">
        <v>6</v>
      </c>
      <c r="E10" s="18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8" t="s">
        <v>6</v>
      </c>
      <c r="L10" s="18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8" t="s">
        <v>6</v>
      </c>
      <c r="S10" s="18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8" t="s">
        <v>6</v>
      </c>
      <c r="Z10" s="18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18" t="s">
        <v>6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5"/>
      <c r="C13" s="55"/>
      <c r="D13" s="71"/>
      <c r="E13" s="71"/>
      <c r="F13" s="55"/>
      <c r="G13" s="55"/>
      <c r="H13" s="55"/>
      <c r="I13" s="55"/>
      <c r="J13" s="55"/>
      <c r="K13" s="71"/>
      <c r="L13" s="71"/>
      <c r="M13" s="55"/>
      <c r="N13" s="55"/>
      <c r="O13" s="55"/>
      <c r="P13" s="71"/>
      <c r="Q13" s="55"/>
      <c r="R13" s="71"/>
      <c r="S13" s="71"/>
      <c r="T13" s="55"/>
      <c r="U13" s="55"/>
      <c r="V13" s="55"/>
      <c r="W13" s="55"/>
      <c r="X13" s="55"/>
      <c r="Y13" s="71"/>
      <c r="Z13" s="71"/>
      <c r="AA13" s="55"/>
      <c r="AB13" s="55"/>
      <c r="AC13" s="55"/>
      <c r="AD13" s="55"/>
      <c r="AE13" s="55"/>
      <c r="AF13" s="71"/>
      <c r="AG13" s="38">
        <f>IF(SUM(B13:AF13)=0,"",SUM(B13:AF13))</f>
      </c>
    </row>
    <row r="14" spans="1:33" ht="12" customHeight="1">
      <c r="A14" s="10" t="s">
        <v>15</v>
      </c>
      <c r="B14" s="55"/>
      <c r="C14" s="55"/>
      <c r="D14" s="71"/>
      <c r="E14" s="71"/>
      <c r="F14" s="55"/>
      <c r="G14" s="55"/>
      <c r="H14" s="55"/>
      <c r="I14" s="55"/>
      <c r="J14" s="55"/>
      <c r="K14" s="71"/>
      <c r="L14" s="71"/>
      <c r="M14" s="55"/>
      <c r="N14" s="55"/>
      <c r="O14" s="55"/>
      <c r="P14" s="71"/>
      <c r="Q14" s="55"/>
      <c r="R14" s="71"/>
      <c r="S14" s="71"/>
      <c r="T14" s="55"/>
      <c r="U14" s="55"/>
      <c r="V14" s="55"/>
      <c r="W14" s="55"/>
      <c r="X14" s="55"/>
      <c r="Y14" s="71"/>
      <c r="Z14" s="71"/>
      <c r="AA14" s="55"/>
      <c r="AB14" s="55"/>
      <c r="AC14" s="55"/>
      <c r="AD14" s="55"/>
      <c r="AE14" s="55"/>
      <c r="AF14" s="71"/>
      <c r="AG14" s="38">
        <f>IF(SUM(B14:AF14)=0,"",SUM(B14:AF14))</f>
      </c>
    </row>
    <row r="15" spans="1:33" ht="12" customHeight="1">
      <c r="A15" s="11" t="s">
        <v>47</v>
      </c>
      <c r="B15" s="56"/>
      <c r="C15" s="56"/>
      <c r="D15" s="72"/>
      <c r="E15" s="72"/>
      <c r="F15" s="56"/>
      <c r="G15" s="56"/>
      <c r="H15" s="56"/>
      <c r="I15" s="56"/>
      <c r="J15" s="56"/>
      <c r="K15" s="72"/>
      <c r="L15" s="72"/>
      <c r="M15" s="56"/>
      <c r="N15" s="56"/>
      <c r="O15" s="56"/>
      <c r="P15" s="72"/>
      <c r="Q15" s="56"/>
      <c r="R15" s="72"/>
      <c r="S15" s="72"/>
      <c r="T15" s="56"/>
      <c r="U15" s="56"/>
      <c r="V15" s="56"/>
      <c r="W15" s="56"/>
      <c r="X15" s="56"/>
      <c r="Y15" s="72"/>
      <c r="Z15" s="72"/>
      <c r="AA15" s="56"/>
      <c r="AB15" s="56"/>
      <c r="AC15" s="56"/>
      <c r="AD15" s="56"/>
      <c r="AE15" s="56"/>
      <c r="AF15" s="72"/>
      <c r="AG15" s="38">
        <f>IF(SUM(B15:AF15)=0,"",SUM(B15:AF15))</f>
      </c>
    </row>
    <row r="16" spans="1:33" ht="12" customHeight="1" thickBot="1">
      <c r="A16" s="33" t="s">
        <v>16</v>
      </c>
      <c r="B16" s="56"/>
      <c r="C16" s="56"/>
      <c r="D16" s="72"/>
      <c r="E16" s="72"/>
      <c r="F16" s="56"/>
      <c r="G16" s="56"/>
      <c r="H16" s="56"/>
      <c r="I16" s="56"/>
      <c r="J16" s="56"/>
      <c r="K16" s="72"/>
      <c r="L16" s="72"/>
      <c r="M16" s="56"/>
      <c r="N16" s="56"/>
      <c r="O16" s="56"/>
      <c r="P16" s="72"/>
      <c r="Q16" s="56"/>
      <c r="R16" s="72"/>
      <c r="S16" s="72"/>
      <c r="T16" s="56"/>
      <c r="U16" s="56"/>
      <c r="V16" s="56"/>
      <c r="W16" s="56"/>
      <c r="X16" s="56"/>
      <c r="Y16" s="72"/>
      <c r="Z16" s="72"/>
      <c r="AA16" s="56"/>
      <c r="AB16" s="56"/>
      <c r="AC16" s="56"/>
      <c r="AD16" s="56"/>
      <c r="AE16" s="56"/>
      <c r="AF16" s="72"/>
      <c r="AG16" s="39">
        <f>IF(SUM(B16:AF16)=0,"",SUM(B16:AF16))</f>
      </c>
    </row>
    <row r="17" spans="1:33" ht="12" customHeight="1" thickBot="1">
      <c r="A17" s="12" t="s">
        <v>17</v>
      </c>
      <c r="B17" s="61">
        <f>IF(SUM(B13:B16)=0,"",SUM(B13:B16))</f>
      </c>
      <c r="C17" s="61">
        <f>IF(SUM(C13:C16)=0,"",SUM(C13:C16))</f>
      </c>
      <c r="D17" s="59"/>
      <c r="E17" s="59"/>
      <c r="F17" s="77">
        <f>IF(SUM(F13:F16)=0,"",SUM(F13:F16))</f>
      </c>
      <c r="G17" s="77">
        <f>IF(SUM(G13:G16)=0,"",SUM(G13:G16))</f>
      </c>
      <c r="H17" s="61">
        <f>IF(SUM(H13:H16)=0,"",SUM(H13:H16))</f>
      </c>
      <c r="I17" s="61">
        <f>IF(SUM(I13:I16)=0,"",SUM(I13:I16))</f>
      </c>
      <c r="J17" s="61">
        <f>IF(SUM(J13:J16)=0,"",SUM(J13:J16))</f>
      </c>
      <c r="K17" s="59"/>
      <c r="L17" s="59"/>
      <c r="M17" s="61">
        <f>IF(SUM(M13:M16)=0,"",SUM(M13:M16))</f>
      </c>
      <c r="N17" s="61">
        <f>IF(SUM(N13:N16)=0,"",SUM(N13:N16))</f>
      </c>
      <c r="O17" s="61">
        <f>IF(SUM(O13:O16)=0,"",SUM(O13:O16))</f>
      </c>
      <c r="P17" s="59"/>
      <c r="Q17" s="61">
        <f>IF(SUM(Q13:Q16)=0,"",SUM(Q13:Q16))</f>
      </c>
      <c r="R17" s="59"/>
      <c r="S17" s="59"/>
      <c r="T17" s="61">
        <f>IF(SUM(T13:T16)=0,"",SUM(T13:T16))</f>
      </c>
      <c r="U17" s="61">
        <f>IF(SUM(U13:U16)=0,"",SUM(U13:U16))</f>
      </c>
      <c r="V17" s="61">
        <f>IF(SUM(V13:V16)=0,"",SUM(V13:V16))</f>
      </c>
      <c r="W17" s="61">
        <f>IF(SUM(W13:W16)=0,"",SUM(W13:W16))</f>
      </c>
      <c r="X17" s="61">
        <f>IF(SUM(X13:X16)=0,"",SUM(X13:X16))</f>
      </c>
      <c r="Y17" s="59"/>
      <c r="Z17" s="59"/>
      <c r="AA17" s="61">
        <f>IF(SUM(AA13:AA16)=0,"",SUM(AA13:AA16))</f>
      </c>
      <c r="AB17" s="61">
        <f>IF(SUM(AB13:AB16)=0,"",SUM(AB13:AB16))</f>
      </c>
      <c r="AC17" s="61">
        <f>IF(SUM(AC13:AC16)=0,"",SUM(AC13:AC16))</f>
      </c>
      <c r="AD17" s="61">
        <f>IF(SUM(AD13:AD16)=0,"",SUM(AD13:AD16))</f>
      </c>
      <c r="AE17" s="61">
        <f>IF(SUM(AE13:AE16)=0,"",SUM(AE13:AE16))</f>
      </c>
      <c r="AF17" s="59"/>
      <c r="AG17" s="41">
        <f>IF(SUM(B17:AF17)=0,"",SUM(B17:AF17))</f>
      </c>
    </row>
    <row r="18" spans="2:33" ht="12" customHeight="1" thickBot="1">
      <c r="B18" s="62"/>
      <c r="C18" s="42"/>
      <c r="D18" s="62"/>
      <c r="E18" s="62"/>
      <c r="F18" s="62"/>
      <c r="G18" s="62"/>
      <c r="H18" s="62"/>
      <c r="I18" s="4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42"/>
      <c r="X18" s="62"/>
      <c r="Y18" s="62"/>
      <c r="Z18" s="62"/>
      <c r="AA18" s="62"/>
      <c r="AB18" s="62"/>
      <c r="AC18" s="62"/>
      <c r="AD18" s="42"/>
      <c r="AE18" s="62"/>
      <c r="AF18" s="62"/>
      <c r="AG18" s="42"/>
    </row>
    <row r="19" spans="1:33" ht="12" customHeight="1">
      <c r="A19" s="35" t="s">
        <v>18</v>
      </c>
      <c r="B19" s="63"/>
      <c r="C19" s="43"/>
      <c r="D19" s="64"/>
      <c r="E19" s="64"/>
      <c r="F19" s="63"/>
      <c r="G19" s="63"/>
      <c r="H19" s="63"/>
      <c r="I19" s="43"/>
      <c r="J19" s="64"/>
      <c r="K19" s="64"/>
      <c r="L19" s="64"/>
      <c r="M19" s="63"/>
      <c r="N19" s="63"/>
      <c r="O19" s="63"/>
      <c r="P19" s="64"/>
      <c r="Q19" s="64"/>
      <c r="R19" s="64"/>
      <c r="S19" s="64"/>
      <c r="T19" s="63"/>
      <c r="U19" s="63"/>
      <c r="V19" s="63"/>
      <c r="W19" s="43"/>
      <c r="X19" s="64"/>
      <c r="Y19" s="64"/>
      <c r="Z19" s="64"/>
      <c r="AA19" s="63"/>
      <c r="AB19" s="63"/>
      <c r="AC19" s="63"/>
      <c r="AD19" s="43"/>
      <c r="AE19" s="64"/>
      <c r="AF19" s="64"/>
      <c r="AG19" s="44"/>
    </row>
    <row r="20" spans="1:33" ht="12" customHeight="1">
      <c r="A20" s="10" t="str">
        <f>ΕΤΗΣΙΟ!A20</f>
        <v>Έργο 1</v>
      </c>
      <c r="B20" s="55"/>
      <c r="C20" s="55"/>
      <c r="D20" s="71"/>
      <c r="E20" s="71"/>
      <c r="F20" s="55"/>
      <c r="G20" s="55"/>
      <c r="H20" s="55"/>
      <c r="I20" s="55"/>
      <c r="J20" s="55"/>
      <c r="K20" s="71"/>
      <c r="L20" s="71"/>
      <c r="M20" s="55"/>
      <c r="N20" s="55"/>
      <c r="O20" s="55"/>
      <c r="P20" s="71"/>
      <c r="Q20" s="55"/>
      <c r="R20" s="71"/>
      <c r="S20" s="71"/>
      <c r="T20" s="55"/>
      <c r="U20" s="55"/>
      <c r="V20" s="55"/>
      <c r="W20" s="55"/>
      <c r="X20" s="55"/>
      <c r="Y20" s="71"/>
      <c r="Z20" s="71"/>
      <c r="AA20" s="55"/>
      <c r="AB20" s="55"/>
      <c r="AC20" s="55"/>
      <c r="AD20" s="55"/>
      <c r="AE20" s="55"/>
      <c r="AF20" s="71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5"/>
      <c r="C21" s="55"/>
      <c r="D21" s="71"/>
      <c r="E21" s="71"/>
      <c r="F21" s="55"/>
      <c r="G21" s="55"/>
      <c r="H21" s="55"/>
      <c r="I21" s="55"/>
      <c r="J21" s="55"/>
      <c r="K21" s="71"/>
      <c r="L21" s="71"/>
      <c r="M21" s="55"/>
      <c r="N21" s="55"/>
      <c r="O21" s="55"/>
      <c r="P21" s="71"/>
      <c r="Q21" s="55"/>
      <c r="R21" s="71"/>
      <c r="S21" s="71"/>
      <c r="T21" s="55"/>
      <c r="U21" s="55"/>
      <c r="V21" s="55"/>
      <c r="W21" s="55"/>
      <c r="X21" s="55"/>
      <c r="Y21" s="71"/>
      <c r="Z21" s="71"/>
      <c r="AA21" s="55"/>
      <c r="AB21" s="55"/>
      <c r="AC21" s="55"/>
      <c r="AD21" s="55"/>
      <c r="AE21" s="55"/>
      <c r="AF21" s="71"/>
      <c r="AG21" s="38">
        <f t="shared" si="0"/>
      </c>
    </row>
    <row r="22" spans="1:33" ht="12" customHeight="1">
      <c r="A22" s="10" t="str">
        <f>ΕΤΗΣΙΟ!A22</f>
        <v>Έργο 3</v>
      </c>
      <c r="B22" s="56"/>
      <c r="C22" s="56"/>
      <c r="D22" s="71"/>
      <c r="E22" s="71"/>
      <c r="F22" s="56"/>
      <c r="G22" s="56"/>
      <c r="H22" s="56"/>
      <c r="I22" s="56"/>
      <c r="J22" s="56"/>
      <c r="K22" s="71"/>
      <c r="L22" s="71"/>
      <c r="M22" s="56"/>
      <c r="N22" s="56"/>
      <c r="O22" s="56"/>
      <c r="P22" s="71"/>
      <c r="Q22" s="56"/>
      <c r="R22" s="71"/>
      <c r="S22" s="71"/>
      <c r="T22" s="56"/>
      <c r="U22" s="56"/>
      <c r="V22" s="56"/>
      <c r="W22" s="56"/>
      <c r="X22" s="56"/>
      <c r="Y22" s="71"/>
      <c r="Z22" s="71"/>
      <c r="AA22" s="56"/>
      <c r="AB22" s="56"/>
      <c r="AC22" s="56"/>
      <c r="AD22" s="56"/>
      <c r="AE22" s="56"/>
      <c r="AF22" s="71"/>
      <c r="AG22" s="38">
        <f t="shared" si="0"/>
      </c>
    </row>
    <row r="23" spans="1:33" ht="12" customHeight="1">
      <c r="A23" s="10" t="str">
        <f>ΕΤΗΣΙΟ!A23</f>
        <v>Έργο 4</v>
      </c>
      <c r="B23" s="56"/>
      <c r="C23" s="56"/>
      <c r="D23" s="71"/>
      <c r="E23" s="71"/>
      <c r="F23" s="56"/>
      <c r="G23" s="56"/>
      <c r="H23" s="56"/>
      <c r="I23" s="56"/>
      <c r="J23" s="56"/>
      <c r="K23" s="71"/>
      <c r="L23" s="71"/>
      <c r="M23" s="56"/>
      <c r="N23" s="56"/>
      <c r="O23" s="56"/>
      <c r="P23" s="71"/>
      <c r="Q23" s="56"/>
      <c r="R23" s="71"/>
      <c r="S23" s="71"/>
      <c r="T23" s="56"/>
      <c r="U23" s="56"/>
      <c r="V23" s="56"/>
      <c r="W23" s="56"/>
      <c r="X23" s="56"/>
      <c r="Y23" s="71"/>
      <c r="Z23" s="71"/>
      <c r="AA23" s="56"/>
      <c r="AB23" s="56"/>
      <c r="AC23" s="56"/>
      <c r="AD23" s="56"/>
      <c r="AE23" s="56"/>
      <c r="AF23" s="71"/>
      <c r="AG23" s="38">
        <f t="shared" si="0"/>
      </c>
    </row>
    <row r="24" spans="1:33" ht="12" customHeight="1" thickBot="1">
      <c r="A24" s="10" t="str">
        <f>ΕΤΗΣΙΟ!A24</f>
        <v>Έργο 5</v>
      </c>
      <c r="B24" s="56"/>
      <c r="C24" s="56"/>
      <c r="D24" s="72"/>
      <c r="E24" s="72"/>
      <c r="F24" s="56"/>
      <c r="G24" s="56"/>
      <c r="H24" s="56"/>
      <c r="I24" s="56"/>
      <c r="J24" s="56"/>
      <c r="K24" s="72"/>
      <c r="L24" s="72"/>
      <c r="M24" s="56"/>
      <c r="N24" s="56"/>
      <c r="O24" s="56"/>
      <c r="P24" s="72"/>
      <c r="Q24" s="56"/>
      <c r="R24" s="72"/>
      <c r="S24" s="72"/>
      <c r="T24" s="56"/>
      <c r="U24" s="56"/>
      <c r="V24" s="56"/>
      <c r="W24" s="56"/>
      <c r="X24" s="56"/>
      <c r="Y24" s="72"/>
      <c r="Z24" s="72"/>
      <c r="AA24" s="56"/>
      <c r="AB24" s="56"/>
      <c r="AC24" s="56"/>
      <c r="AD24" s="56"/>
      <c r="AE24" s="56"/>
      <c r="AF24" s="72"/>
      <c r="AG24" s="39">
        <f t="shared" si="0"/>
      </c>
    </row>
    <row r="25" spans="1:33" ht="12" customHeight="1" thickBot="1">
      <c r="A25" s="12" t="s">
        <v>23</v>
      </c>
      <c r="B25" s="61">
        <f>IF(SUM(B20:B24)=0,"",SUM(B20:B24))</f>
      </c>
      <c r="C25" s="61">
        <f>IF(SUM(C20:C24)=0,"",SUM(C20:C24))</f>
      </c>
      <c r="D25" s="59"/>
      <c r="E25" s="59"/>
      <c r="F25" s="61">
        <f>IF(SUM(F20:F24)=0,"",SUM(F20:F24))</f>
      </c>
      <c r="G25" s="61">
        <f>IF(SUM(G20:G24)=0,"",SUM(G20:G24))</f>
      </c>
      <c r="H25" s="61">
        <f>IF(SUM(H20:H24)=0,"",SUM(H20:H24))</f>
      </c>
      <c r="I25" s="61">
        <f>IF(SUM(I20:I24)=0,"",SUM(I20:I24))</f>
      </c>
      <c r="J25" s="61">
        <f>IF(SUM(J20:J24)=0,"",SUM(J20:J24))</f>
      </c>
      <c r="K25" s="59"/>
      <c r="L25" s="59"/>
      <c r="M25" s="61">
        <f>IF(SUM(M20:M24)=0,"",SUM(M20:M24))</f>
      </c>
      <c r="N25" s="61">
        <f>IF(SUM(N20:N24)=0,"",SUM(N20:N24))</f>
      </c>
      <c r="O25" s="61">
        <f>IF(SUM(O20:O24)=0,"",SUM(O20:O24))</f>
      </c>
      <c r="P25" s="59"/>
      <c r="Q25" s="61">
        <f>IF(SUM(Q20:Q24)=0,"",SUM(Q20:Q24))</f>
      </c>
      <c r="R25" s="59"/>
      <c r="S25" s="59"/>
      <c r="T25" s="61">
        <f>IF(SUM(T20:T24)=0,"",SUM(T20:T24))</f>
      </c>
      <c r="U25" s="61">
        <f>IF(SUM(U20:U24)=0,"",SUM(U20:U24))</f>
      </c>
      <c r="V25" s="61">
        <f>IF(SUM(V20:V24)=0,"",SUM(V20:V24))</f>
      </c>
      <c r="W25" s="61">
        <f>IF(SUM(W20:W24)=0,"",SUM(W20:W24))</f>
      </c>
      <c r="X25" s="61">
        <f>IF(SUM(X20:X24)=0,"",SUM(X20:X24))</f>
      </c>
      <c r="Y25" s="59"/>
      <c r="Z25" s="59"/>
      <c r="AA25" s="61">
        <f>IF(SUM(AA20:AA24)=0,"",SUM(AA20:AA24))</f>
      </c>
      <c r="AB25" s="61">
        <f>IF(SUM(AB20:AB24)=0,"",SUM(AB20:AB24))</f>
      </c>
      <c r="AC25" s="61">
        <f>IF(SUM(AC20:AC24)=0,"",SUM(AC20:AC24))</f>
      </c>
      <c r="AD25" s="61">
        <f>IF(SUM(AD20:AD24)=0,"",SUM(AD20:AD24))</f>
      </c>
      <c r="AE25" s="61">
        <f>IF(SUM(AE20:AE24)=0,"",SUM(AE20:AE24))</f>
      </c>
      <c r="AF25" s="59"/>
      <c r="AG25" s="41">
        <f t="shared" si="0"/>
      </c>
    </row>
    <row r="26" spans="2:33" ht="12" customHeight="1" thickBot="1">
      <c r="B26" s="62"/>
      <c r="C26" s="42"/>
      <c r="D26" s="62"/>
      <c r="E26" s="62"/>
      <c r="F26" s="62"/>
      <c r="G26" s="62"/>
      <c r="H26" s="62"/>
      <c r="I26" s="4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42"/>
      <c r="X26" s="62"/>
      <c r="Y26" s="62"/>
      <c r="Z26" s="62"/>
      <c r="AA26" s="62"/>
      <c r="AB26" s="62"/>
      <c r="AC26" s="62"/>
      <c r="AD26" s="42"/>
      <c r="AE26" s="62"/>
      <c r="AF26" s="62"/>
      <c r="AG26" s="42"/>
    </row>
    <row r="27" spans="1:33" ht="12" customHeight="1">
      <c r="A27" s="35" t="s">
        <v>24</v>
      </c>
      <c r="B27" s="63"/>
      <c r="C27" s="43"/>
      <c r="D27" s="64"/>
      <c r="E27" s="64"/>
      <c r="F27" s="63"/>
      <c r="G27" s="63"/>
      <c r="H27" s="63"/>
      <c r="I27" s="43"/>
      <c r="J27" s="64"/>
      <c r="K27" s="64"/>
      <c r="L27" s="64"/>
      <c r="M27" s="63"/>
      <c r="N27" s="63"/>
      <c r="O27" s="63"/>
      <c r="P27" s="64"/>
      <c r="Q27" s="64"/>
      <c r="R27" s="64"/>
      <c r="S27" s="64"/>
      <c r="T27" s="63"/>
      <c r="U27" s="63"/>
      <c r="V27" s="63"/>
      <c r="W27" s="43"/>
      <c r="X27" s="64"/>
      <c r="Y27" s="64"/>
      <c r="Z27" s="64"/>
      <c r="AA27" s="63"/>
      <c r="AB27" s="63"/>
      <c r="AC27" s="63"/>
      <c r="AD27" s="43"/>
      <c r="AE27" s="64"/>
      <c r="AF27" s="64"/>
      <c r="AG27" s="44"/>
    </row>
    <row r="28" spans="1:33" ht="12" customHeight="1">
      <c r="A28" s="10" t="str">
        <f>ΕΤΗΣΙΟ!A28</f>
        <v>Έργο 1</v>
      </c>
      <c r="B28" s="55"/>
      <c r="C28" s="55"/>
      <c r="D28" s="71"/>
      <c r="E28" s="71"/>
      <c r="F28" s="55"/>
      <c r="G28" s="55"/>
      <c r="H28" s="55"/>
      <c r="I28" s="55"/>
      <c r="J28" s="55"/>
      <c r="K28" s="71"/>
      <c r="L28" s="71"/>
      <c r="M28" s="55"/>
      <c r="N28" s="55"/>
      <c r="O28" s="55"/>
      <c r="P28" s="71"/>
      <c r="Q28" s="55"/>
      <c r="R28" s="71"/>
      <c r="S28" s="71"/>
      <c r="T28" s="55"/>
      <c r="U28" s="55"/>
      <c r="V28" s="55"/>
      <c r="W28" s="55"/>
      <c r="X28" s="55"/>
      <c r="Y28" s="71"/>
      <c r="Z28" s="71"/>
      <c r="AA28" s="55"/>
      <c r="AB28" s="55"/>
      <c r="AC28" s="55"/>
      <c r="AD28" s="55"/>
      <c r="AE28" s="55"/>
      <c r="AF28" s="71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5"/>
      <c r="C29" s="55"/>
      <c r="D29" s="71"/>
      <c r="E29" s="71"/>
      <c r="F29" s="55"/>
      <c r="G29" s="55"/>
      <c r="H29" s="55"/>
      <c r="I29" s="55"/>
      <c r="J29" s="55"/>
      <c r="K29" s="71"/>
      <c r="L29" s="71"/>
      <c r="M29" s="55"/>
      <c r="N29" s="55"/>
      <c r="O29" s="55"/>
      <c r="P29" s="71"/>
      <c r="Q29" s="55"/>
      <c r="R29" s="71"/>
      <c r="S29" s="71"/>
      <c r="T29" s="55"/>
      <c r="U29" s="55"/>
      <c r="V29" s="55"/>
      <c r="W29" s="55"/>
      <c r="X29" s="55"/>
      <c r="Y29" s="71"/>
      <c r="Z29" s="71"/>
      <c r="AA29" s="55"/>
      <c r="AB29" s="55"/>
      <c r="AC29" s="55"/>
      <c r="AD29" s="55"/>
      <c r="AE29" s="55"/>
      <c r="AF29" s="71"/>
      <c r="AG29" s="38">
        <f t="shared" si="1"/>
      </c>
    </row>
    <row r="30" spans="1:33" ht="12" customHeight="1">
      <c r="A30" s="10" t="str">
        <f>ΕΤΗΣΙΟ!A30</f>
        <v>Έργο 3</v>
      </c>
      <c r="B30" s="56"/>
      <c r="C30" s="56"/>
      <c r="D30" s="71"/>
      <c r="E30" s="71"/>
      <c r="F30" s="56"/>
      <c r="G30" s="56"/>
      <c r="H30" s="56"/>
      <c r="I30" s="56"/>
      <c r="J30" s="56"/>
      <c r="K30" s="71"/>
      <c r="L30" s="71"/>
      <c r="M30" s="56"/>
      <c r="N30" s="56"/>
      <c r="O30" s="56"/>
      <c r="P30" s="71"/>
      <c r="Q30" s="56"/>
      <c r="R30" s="71"/>
      <c r="S30" s="71"/>
      <c r="T30" s="56"/>
      <c r="U30" s="56"/>
      <c r="V30" s="56"/>
      <c r="W30" s="56"/>
      <c r="X30" s="56"/>
      <c r="Y30" s="71"/>
      <c r="Z30" s="71"/>
      <c r="AA30" s="56"/>
      <c r="AB30" s="56"/>
      <c r="AC30" s="56"/>
      <c r="AD30" s="56"/>
      <c r="AE30" s="56"/>
      <c r="AF30" s="71"/>
      <c r="AG30" s="38">
        <f t="shared" si="1"/>
      </c>
    </row>
    <row r="31" spans="1:33" ht="12" customHeight="1">
      <c r="A31" s="10" t="str">
        <f>ΕΤΗΣΙΟ!A31</f>
        <v>Έργο 4</v>
      </c>
      <c r="B31" s="56"/>
      <c r="C31" s="56"/>
      <c r="D31" s="71"/>
      <c r="E31" s="71"/>
      <c r="F31" s="56"/>
      <c r="G31" s="56"/>
      <c r="H31" s="56"/>
      <c r="I31" s="56"/>
      <c r="J31" s="56"/>
      <c r="K31" s="71"/>
      <c r="L31" s="71"/>
      <c r="M31" s="56"/>
      <c r="N31" s="56"/>
      <c r="O31" s="56"/>
      <c r="P31" s="71"/>
      <c r="Q31" s="56"/>
      <c r="R31" s="71"/>
      <c r="S31" s="71"/>
      <c r="T31" s="56"/>
      <c r="U31" s="56"/>
      <c r="V31" s="56"/>
      <c r="W31" s="56"/>
      <c r="X31" s="56"/>
      <c r="Y31" s="71"/>
      <c r="Z31" s="71"/>
      <c r="AA31" s="56"/>
      <c r="AB31" s="56"/>
      <c r="AC31" s="56"/>
      <c r="AD31" s="56"/>
      <c r="AE31" s="56"/>
      <c r="AF31" s="71"/>
      <c r="AG31" s="38">
        <f t="shared" si="1"/>
      </c>
    </row>
    <row r="32" spans="1:33" ht="12" customHeight="1" thickBot="1">
      <c r="A32" s="10" t="str">
        <f>ΕΤΗΣΙΟ!A32</f>
        <v>Έργο 5</v>
      </c>
      <c r="B32" s="56"/>
      <c r="C32" s="56"/>
      <c r="D32" s="72"/>
      <c r="E32" s="72"/>
      <c r="F32" s="56"/>
      <c r="G32" s="56"/>
      <c r="H32" s="56"/>
      <c r="I32" s="56"/>
      <c r="J32" s="56"/>
      <c r="K32" s="72"/>
      <c r="L32" s="72"/>
      <c r="M32" s="56"/>
      <c r="N32" s="56"/>
      <c r="O32" s="56"/>
      <c r="P32" s="72"/>
      <c r="Q32" s="56"/>
      <c r="R32" s="72"/>
      <c r="S32" s="72"/>
      <c r="T32" s="56"/>
      <c r="U32" s="56"/>
      <c r="V32" s="56"/>
      <c r="W32" s="56"/>
      <c r="X32" s="56"/>
      <c r="Y32" s="72"/>
      <c r="Z32" s="72"/>
      <c r="AA32" s="56"/>
      <c r="AB32" s="56"/>
      <c r="AC32" s="56"/>
      <c r="AD32" s="56"/>
      <c r="AE32" s="56"/>
      <c r="AF32" s="72"/>
      <c r="AG32" s="39">
        <f t="shared" si="1"/>
      </c>
    </row>
    <row r="33" spans="1:33" ht="12" customHeight="1" thickBot="1">
      <c r="A33" s="12" t="s">
        <v>26</v>
      </c>
      <c r="B33" s="61">
        <f>IF(SUM(B28:B32)=0,"",SUM(B28:B32))</f>
      </c>
      <c r="C33" s="61">
        <f>IF(SUM(C28:C32)=0,"",SUM(C28:C32))</f>
      </c>
      <c r="D33" s="59"/>
      <c r="E33" s="59"/>
      <c r="F33" s="61">
        <f>IF(SUM(F28:F32)=0,"",SUM(F28:F32))</f>
      </c>
      <c r="G33" s="61">
        <f>IF(SUM(G28:G32)=0,"",SUM(G28:G32))</f>
      </c>
      <c r="H33" s="61">
        <f>IF(SUM(H28:H32)=0,"",SUM(H28:H32))</f>
      </c>
      <c r="I33" s="61">
        <f>IF(SUM(I28:I32)=0,"",SUM(I28:I32))</f>
      </c>
      <c r="J33" s="61">
        <f>IF(SUM(J28:J32)=0,"",SUM(J28:J32))</f>
      </c>
      <c r="K33" s="59"/>
      <c r="L33" s="59"/>
      <c r="M33" s="61">
        <f>IF(SUM(M28:M32)=0,"",SUM(M28:M32))</f>
      </c>
      <c r="N33" s="61">
        <f>IF(SUM(N28:N32)=0,"",SUM(N28:N32))</f>
      </c>
      <c r="O33" s="61">
        <f>IF(SUM(O28:O32)=0,"",SUM(O28:O32))</f>
      </c>
      <c r="P33" s="59"/>
      <c r="Q33" s="61">
        <f>IF(SUM(Q28:Q32)=0,"",SUM(Q28:Q32))</f>
      </c>
      <c r="R33" s="59"/>
      <c r="S33" s="59"/>
      <c r="T33" s="61">
        <f>IF(SUM(T28:T32)=0,"",SUM(T28:T32))</f>
      </c>
      <c r="U33" s="61">
        <f>IF(SUM(U28:U32)=0,"",SUM(U28:U32))</f>
      </c>
      <c r="V33" s="61">
        <f>IF(SUM(V28:V32)=0,"",SUM(V28:V32))</f>
      </c>
      <c r="W33" s="61">
        <f>IF(SUM(W28:W32)=0,"",SUM(W28:W32))</f>
      </c>
      <c r="X33" s="61">
        <f>IF(SUM(X28:X32)=0,"",SUM(X28:X32))</f>
      </c>
      <c r="Y33" s="59"/>
      <c r="Z33" s="59"/>
      <c r="AA33" s="61">
        <f>IF(SUM(AA28:AA32)=0,"",SUM(AA28:AA32))</f>
      </c>
      <c r="AB33" s="61">
        <f>IF(SUM(AB28:AB32)=0,"",SUM(AB28:AB32))</f>
      </c>
      <c r="AC33" s="61">
        <f>IF(SUM(AC28:AC32)=0,"",SUM(AC28:AC32))</f>
      </c>
      <c r="AD33" s="61">
        <f>IF(SUM(AD28:AD32)=0,"",SUM(AD28:AD32))</f>
      </c>
      <c r="AE33" s="61">
        <f>IF(SUM(AE28:AE32)=0,"",SUM(AE28:AE32))</f>
      </c>
      <c r="AF33" s="59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6">
        <f>B17</f>
      </c>
      <c r="C36" s="66">
        <f>C17</f>
      </c>
      <c r="D36" s="74"/>
      <c r="E36" s="74"/>
      <c r="F36" s="66"/>
      <c r="G36" s="66"/>
      <c r="H36" s="66"/>
      <c r="I36" s="66">
        <f>I17</f>
      </c>
      <c r="J36" s="66">
        <f>J17</f>
      </c>
      <c r="K36" s="74"/>
      <c r="L36" s="74"/>
      <c r="M36" s="66">
        <f>M17</f>
      </c>
      <c r="N36" s="66">
        <f>N17</f>
      </c>
      <c r="O36" s="66">
        <f>O17</f>
      </c>
      <c r="P36" s="74"/>
      <c r="Q36" s="66">
        <f>Q17</f>
      </c>
      <c r="R36" s="74"/>
      <c r="S36" s="74"/>
      <c r="T36" s="66">
        <f>T17</f>
      </c>
      <c r="U36" s="66">
        <f>U17</f>
      </c>
      <c r="V36" s="66">
        <f>V17</f>
      </c>
      <c r="W36" s="66">
        <f>W17</f>
      </c>
      <c r="X36" s="66">
        <f>X17</f>
      </c>
      <c r="Y36" s="74"/>
      <c r="Z36" s="74"/>
      <c r="AA36" s="66">
        <f>AA17</f>
      </c>
      <c r="AB36" s="66">
        <f aca="true" t="shared" si="2" ref="AB36:AG36">AB17</f>
      </c>
      <c r="AC36" s="66">
        <f t="shared" si="2"/>
      </c>
      <c r="AD36" s="66">
        <f t="shared" si="2"/>
      </c>
      <c r="AE36" s="66">
        <f t="shared" si="2"/>
      </c>
      <c r="AF36" s="74"/>
      <c r="AG36" s="45">
        <f t="shared" si="2"/>
      </c>
    </row>
    <row r="37" spans="1:33" ht="12" customHeight="1" thickBot="1">
      <c r="A37" s="10" t="s">
        <v>28</v>
      </c>
      <c r="B37" s="68">
        <f>IF(SUM(B25,B33)=0,"",SUM(B25,B33))</f>
      </c>
      <c r="C37" s="68">
        <f>IF(SUM(C25,C33)=0,"",SUM(C25,C33))</f>
      </c>
      <c r="D37" s="75"/>
      <c r="E37" s="75"/>
      <c r="F37" s="68">
        <f>IF(SUM(F25,F33)=0,"",SUM(F25,F33))</f>
      </c>
      <c r="G37" s="68">
        <f>IF(SUM(G25,G33)=0,"",SUM(G25,G33))</f>
      </c>
      <c r="H37" s="68">
        <f>IF(SUM(H25,H33)=0,"",SUM(H25,H33))</f>
      </c>
      <c r="I37" s="68">
        <f>IF(SUM(I25,I33)=0,"",SUM(I25,I33))</f>
      </c>
      <c r="J37" s="68">
        <f>IF(SUM(J25,J33)=0,"",SUM(J25,J33))</f>
      </c>
      <c r="K37" s="75"/>
      <c r="L37" s="75"/>
      <c r="M37" s="68">
        <f>IF(SUM(M25,M33)=0,"",SUM(M25,M33))</f>
      </c>
      <c r="N37" s="68">
        <f>IF(SUM(N25,N33)=0,"",SUM(N25,N33))</f>
      </c>
      <c r="O37" s="68">
        <f>IF(SUM(O25,O33)=0,"",SUM(O25,O33))</f>
      </c>
      <c r="P37" s="75"/>
      <c r="Q37" s="68">
        <f>IF(SUM(Q25,Q33)=0,"",SUM(Q25,Q33))</f>
      </c>
      <c r="R37" s="75"/>
      <c r="S37" s="75"/>
      <c r="T37" s="68">
        <f>IF(SUM(T25,T33)=0,"",SUM(T25,T33))</f>
      </c>
      <c r="U37" s="68">
        <f>IF(SUM(U25,U33)=0,"",SUM(U25,U33))</f>
      </c>
      <c r="V37" s="68">
        <f>IF(SUM(V25,V33)=0,"",SUM(V25,V33))</f>
      </c>
      <c r="W37" s="68">
        <f>IF(SUM(W25,W33)=0,"",SUM(W25,W33))</f>
      </c>
      <c r="X37" s="68">
        <f>IF(SUM(X25,X33)=0,"",SUM(X25,X33))</f>
      </c>
      <c r="Y37" s="75"/>
      <c r="Z37" s="75"/>
      <c r="AA37" s="68">
        <f>IF(SUM(AA25,AA33)=0,"",SUM(AA25,AA33))</f>
      </c>
      <c r="AB37" s="68">
        <f aca="true" t="shared" si="3" ref="AB37:AG37">IF(SUM(AB25,AB33)=0,"",SUM(AB25,AB33))</f>
      </c>
      <c r="AC37" s="68">
        <f t="shared" si="3"/>
      </c>
      <c r="AD37" s="68">
        <f t="shared" si="3"/>
      </c>
      <c r="AE37" s="68">
        <f t="shared" si="3"/>
      </c>
      <c r="AF37" s="75"/>
      <c r="AG37" s="46">
        <f t="shared" si="3"/>
      </c>
    </row>
    <row r="38" spans="1:33" ht="12" customHeight="1" thickBot="1">
      <c r="A38" s="5" t="s">
        <v>29</v>
      </c>
      <c r="B38" s="70">
        <f>SUM(B36:B37)</f>
        <v>0</v>
      </c>
      <c r="C38" s="70">
        <f>SUM(C36:C37)</f>
        <v>0</v>
      </c>
      <c r="D38" s="69"/>
      <c r="E38" s="69"/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 s="70">
        <f>SUM(J36:J37)</f>
        <v>0</v>
      </c>
      <c r="K38" s="69"/>
      <c r="L38" s="69"/>
      <c r="M38" s="70">
        <f>SUM(M36:M37)</f>
        <v>0</v>
      </c>
      <c r="N38" s="70">
        <f>SUM(N36:N37)</f>
        <v>0</v>
      </c>
      <c r="O38" s="70">
        <f>SUM(O36:O37)</f>
        <v>0</v>
      </c>
      <c r="P38" s="69"/>
      <c r="Q38" s="70">
        <f>SUM(Q36:Q37)</f>
        <v>0</v>
      </c>
      <c r="R38" s="69"/>
      <c r="S38" s="69"/>
      <c r="T38" s="70">
        <f>SUM(T36:T37)</f>
        <v>0</v>
      </c>
      <c r="U38" s="70">
        <f>SUM(U36:U37)</f>
        <v>0</v>
      </c>
      <c r="V38" s="70">
        <f>SUM(V36:V37)</f>
        <v>0</v>
      </c>
      <c r="W38" s="70">
        <f>SUM(W36:W37)</f>
        <v>0</v>
      </c>
      <c r="X38" s="70">
        <f>SUM(X36:X37)</f>
        <v>0</v>
      </c>
      <c r="Y38" s="69"/>
      <c r="Z38" s="69"/>
      <c r="AA38" s="70">
        <f>SUM(AA36:AA37)</f>
        <v>0</v>
      </c>
      <c r="AB38" s="70">
        <f aca="true" t="shared" si="4" ref="AB38:AG38">SUM(AB36:AB37)</f>
        <v>0</v>
      </c>
      <c r="AC38" s="70">
        <f t="shared" si="4"/>
        <v>0</v>
      </c>
      <c r="AD38" s="70">
        <f t="shared" si="4"/>
        <v>0</v>
      </c>
      <c r="AE38" s="70">
        <f t="shared" si="4"/>
        <v>0</v>
      </c>
      <c r="AF38" s="69"/>
      <c r="AG38" s="48">
        <f t="shared" si="4"/>
        <v>0</v>
      </c>
    </row>
    <row r="39" ht="12" customHeight="1"/>
    <row r="40" spans="1:25" ht="12" customHeight="1">
      <c r="A40" s="106" t="s">
        <v>30</v>
      </c>
      <c r="B40" s="106"/>
      <c r="C40" s="106"/>
      <c r="D40" s="106"/>
      <c r="E40" s="106"/>
      <c r="F40" s="106"/>
      <c r="G40" s="16"/>
      <c r="H40" s="16"/>
      <c r="I40" s="16"/>
      <c r="J40" s="16"/>
      <c r="K40" s="16"/>
      <c r="L40" s="16"/>
      <c r="M40" s="16"/>
      <c r="N40" s="1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8"/>
      <c r="B41" s="109"/>
      <c r="C41" s="109"/>
      <c r="D41" s="109"/>
      <c r="E41" s="109"/>
      <c r="F41" s="109"/>
      <c r="G41" s="109"/>
      <c r="H41" s="110"/>
      <c r="I41" s="16"/>
      <c r="J41" s="16"/>
      <c r="K41" s="16"/>
      <c r="L41" s="16"/>
      <c r="M41" s="16"/>
      <c r="N41" s="16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2" customHeight="1">
      <c r="A42" s="111"/>
      <c r="B42" s="112"/>
      <c r="C42" s="112"/>
      <c r="D42" s="112"/>
      <c r="E42" s="112"/>
      <c r="F42" s="112"/>
      <c r="G42" s="112"/>
      <c r="H42" s="113"/>
      <c r="I42" s="16"/>
      <c r="J42" s="16"/>
      <c r="K42" s="16"/>
      <c r="L42" s="16"/>
      <c r="M42" s="16"/>
      <c r="N42" s="1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3"/>
    </row>
    <row r="43" spans="1:25" ht="12" customHeight="1">
      <c r="A43" s="114"/>
      <c r="B43" s="115"/>
      <c r="C43" s="115"/>
      <c r="D43" s="115"/>
      <c r="E43" s="115"/>
      <c r="F43" s="115"/>
      <c r="G43" s="115"/>
      <c r="H43" s="116"/>
      <c r="I43" s="16"/>
      <c r="J43" s="16"/>
      <c r="K43" s="16"/>
      <c r="L43" s="16"/>
      <c r="M43" s="16"/>
      <c r="N43" s="16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ht="12" customHeight="1">
      <c r="A44" s="118" t="s">
        <v>32</v>
      </c>
      <c r="B44" s="118"/>
      <c r="C44" s="118"/>
      <c r="D44" s="118"/>
      <c r="E44" s="118"/>
      <c r="F44" s="118"/>
      <c r="G44" s="118"/>
      <c r="H44" s="118"/>
      <c r="I44" s="16"/>
      <c r="J44" s="16"/>
      <c r="K44" s="16"/>
      <c r="L44" s="16"/>
      <c r="M44" s="16"/>
      <c r="N44" s="16"/>
      <c r="O44" s="107" t="s">
        <v>32</v>
      </c>
      <c r="P44" s="107"/>
      <c r="Q44" s="107"/>
      <c r="R44" s="107"/>
      <c r="S44" s="107"/>
      <c r="T44" s="119">
        <v>43708</v>
      </c>
      <c r="U44" s="119"/>
      <c r="V44" s="119"/>
      <c r="W44" s="119"/>
      <c r="X44" s="119"/>
      <c r="Y44" s="119"/>
    </row>
    <row r="45" spans="1:25" ht="12" customHeight="1">
      <c r="A45" s="117" t="str">
        <f>B3</f>
        <v>Όνομα Επώνυμο (Συμπληρώστε τα στοιχεία στο 1ο φύλλο (ΕΤΗΣΙΟ))</v>
      </c>
      <c r="B45" s="117"/>
      <c r="C45" s="117"/>
      <c r="D45" s="117"/>
      <c r="E45" s="117"/>
      <c r="F45" s="117"/>
      <c r="G45" s="117"/>
      <c r="H45" s="117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F40"/>
    <mergeCell ref="O40:Y40"/>
    <mergeCell ref="A44:H44"/>
    <mergeCell ref="O44:S44"/>
    <mergeCell ref="T44:Y44"/>
  </mergeCells>
  <conditionalFormatting sqref="D17">
    <cfRule type="expression" priority="406" dxfId="1686">
      <formula>OR(Αύγουστος!#REF!=6,Αύγουστος!#REF!=7)</formula>
    </cfRule>
  </conditionalFormatting>
  <conditionalFormatting sqref="D17">
    <cfRule type="expression" priority="407" dxfId="0">
      <formula>OR(D$9=1,D$9=6,D$9=30)</formula>
    </cfRule>
  </conditionalFormatting>
  <conditionalFormatting sqref="AG36">
    <cfRule type="expression" priority="403" dxfId="1686">
      <formula>OR(Αύγουστος!#REF!=6,Αύγουστος!#REF!=7)</formula>
    </cfRule>
  </conditionalFormatting>
  <conditionalFormatting sqref="AG36">
    <cfRule type="expression" priority="405" dxfId="223">
      <formula>Αύγουστος!#REF!=""</formula>
    </cfRule>
  </conditionalFormatting>
  <conditionalFormatting sqref="AG36">
    <cfRule type="expression" priority="404" dxfId="0">
      <formula>OR(AG$9=1,AG$9=6,AG$9=30)</formula>
    </cfRule>
  </conditionalFormatting>
  <conditionalFormatting sqref="AG38">
    <cfRule type="expression" priority="398" dxfId="1686">
      <formula>OR(Αύγουστος!#REF!=6,Αύγουστος!#REF!=7)</formula>
    </cfRule>
  </conditionalFormatting>
  <conditionalFormatting sqref="AG38">
    <cfRule type="expression" priority="402" dxfId="223">
      <formula>Αύγουστος!#REF!=""</formula>
    </cfRule>
  </conditionalFormatting>
  <conditionalFormatting sqref="AG38">
    <cfRule type="cellIs" priority="400" dxfId="1687" operator="greaterThan">
      <formula>11</formula>
    </cfRule>
    <cfRule type="expression" priority="401" dxfId="1687">
      <formula>AG$39&gt;50</formula>
    </cfRule>
  </conditionalFormatting>
  <conditionalFormatting sqref="AG38">
    <cfRule type="expression" priority="399" dxfId="0">
      <formula>OR(AG$9=1,AG$9=6,AG$9=30)</formula>
    </cfRule>
  </conditionalFormatting>
  <conditionalFormatting sqref="AG37">
    <cfRule type="expression" priority="396" dxfId="1686">
      <formula>OR(Αύγουστος!#REF!=6,Αύγουστος!#REF!=7)</formula>
    </cfRule>
  </conditionalFormatting>
  <conditionalFormatting sqref="AG37">
    <cfRule type="expression" priority="397" dxfId="0">
      <formula>OR(AG$9=1,AG$9=6,AG$9=30)</formula>
    </cfRule>
  </conditionalFormatting>
  <conditionalFormatting sqref="Z10:AC10 B10:X10">
    <cfRule type="expression" priority="395" dxfId="1685">
      <formula>OR(Αύγουστος!#REF!=6,Αύγουστος!#REF!=7)</formula>
    </cfRule>
  </conditionalFormatting>
  <conditionalFormatting sqref="T10:AA10">
    <cfRule type="expression" priority="393" dxfId="1685">
      <formula>OR(Αύγουστος!#REF!=6,Αύγουστος!#REF!=7)</formula>
    </cfRule>
  </conditionalFormatting>
  <conditionalFormatting sqref="AB10">
    <cfRule type="expression" priority="392" dxfId="1685">
      <formula>OR(Αύγουστος!#REF!=6,Αύγουστος!#REF!=7)</formula>
    </cfRule>
  </conditionalFormatting>
  <conditionalFormatting sqref="W10:AD10">
    <cfRule type="expression" priority="391" dxfId="1685">
      <formula>OR(Αύγουστος!#REF!=6,Αύγουστος!#REF!=7)</formula>
    </cfRule>
  </conditionalFormatting>
  <conditionalFormatting sqref="Y10">
    <cfRule type="expression" priority="390" dxfId="1685">
      <formula>OR(Αύγουστος!#REF!=6,Αύγουστος!#REF!=7)</formula>
    </cfRule>
  </conditionalFormatting>
  <conditionalFormatting sqref="L17">
    <cfRule type="expression" priority="386" dxfId="1686">
      <formula>OR(Αύγουστος!#REF!=6,Αύγουστος!#REF!=7)</formula>
    </cfRule>
  </conditionalFormatting>
  <conditionalFormatting sqref="L17">
    <cfRule type="expression" priority="387" dxfId="0">
      <formula>OR(L$9=1,L$9=6,L$9=30)</formula>
    </cfRule>
  </conditionalFormatting>
  <conditionalFormatting sqref="S17">
    <cfRule type="expression" priority="384" dxfId="1686">
      <formula>OR(Αύγουστος!#REF!=6,Αύγουστος!#REF!=7)</formula>
    </cfRule>
  </conditionalFormatting>
  <conditionalFormatting sqref="S17">
    <cfRule type="expression" priority="385" dxfId="0">
      <formula>OR(S$9=1,S$9=6,S$9=30)</formula>
    </cfRule>
  </conditionalFormatting>
  <conditionalFormatting sqref="Z17">
    <cfRule type="expression" priority="382" dxfId="1686">
      <formula>OR(Αύγουστος!#REF!=6,Αύγουστος!#REF!=7)</formula>
    </cfRule>
  </conditionalFormatting>
  <conditionalFormatting sqref="Z17">
    <cfRule type="expression" priority="383" dxfId="0">
      <formula>OR(Z$9=1,Z$9=6,Z$9=30)</formula>
    </cfRule>
  </conditionalFormatting>
  <conditionalFormatting sqref="AA10">
    <cfRule type="expression" priority="381" dxfId="1685">
      <formula>OR(Αύγουστος!#REF!=6,Αύγουστος!#REF!=7)</formula>
    </cfRule>
  </conditionalFormatting>
  <conditionalFormatting sqref="X10">
    <cfRule type="expression" priority="380" dxfId="1685">
      <formula>OR(Αύγουστος!#REF!=6,Αύγουστος!#REF!=7)</formula>
    </cfRule>
  </conditionalFormatting>
  <conditionalFormatting sqref="D17">
    <cfRule type="expression" priority="374" dxfId="1686">
      <formula>OR(Αύγουστος!#REF!=6,Αύγουστος!#REF!=7)</formula>
    </cfRule>
  </conditionalFormatting>
  <conditionalFormatting sqref="D17">
    <cfRule type="expression" priority="375" dxfId="0">
      <formula>OR(D$9=1,D$9=6,D$9=30)</formula>
    </cfRule>
  </conditionalFormatting>
  <conditionalFormatting sqref="K17">
    <cfRule type="expression" priority="372" dxfId="1686">
      <formula>OR(Αύγουστος!#REF!=6,Αύγουστος!#REF!=7)</formula>
    </cfRule>
  </conditionalFormatting>
  <conditionalFormatting sqref="K17">
    <cfRule type="expression" priority="373" dxfId="0">
      <formula>OR(K$9=1,K$9=6,K$9=30)</formula>
    </cfRule>
  </conditionalFormatting>
  <conditionalFormatting sqref="R17">
    <cfRule type="expression" priority="370" dxfId="1686">
      <formula>OR(Αύγουστος!#REF!=6,Αύγουστος!#REF!=7)</formula>
    </cfRule>
  </conditionalFormatting>
  <conditionalFormatting sqref="R17">
    <cfRule type="expression" priority="371" dxfId="0">
      <formula>OR(R$9=1,R$9=6,R$9=30)</formula>
    </cfRule>
  </conditionalFormatting>
  <conditionalFormatting sqref="Y17">
    <cfRule type="expression" priority="368" dxfId="1686">
      <formula>OR(Αύγουστος!#REF!=6,Αύγουστος!#REF!=7)</formula>
    </cfRule>
  </conditionalFormatting>
  <conditionalFormatting sqref="Y17">
    <cfRule type="expression" priority="369" dxfId="0">
      <formula>OR(Y$9=1,Y$9=6,Y$9=30)</formula>
    </cfRule>
  </conditionalFormatting>
  <conditionalFormatting sqref="Z10">
    <cfRule type="expression" priority="365" dxfId="1685">
      <formula>OR(Αύγουστος!#REF!=6,Αύγουστος!#REF!=7)</formula>
    </cfRule>
  </conditionalFormatting>
  <conditionalFormatting sqref="W10">
    <cfRule type="expression" priority="364" dxfId="1685">
      <formula>OR(Αύγουστος!#REF!=6,Αύγουστος!#REF!=7)</formula>
    </cfRule>
  </conditionalFormatting>
  <conditionalFormatting sqref="Y10">
    <cfRule type="expression" priority="363" dxfId="1685">
      <formula>OR(Αύγουστος!#REF!=6,Αύγουστος!#REF!=7)</formula>
    </cfRule>
  </conditionalFormatting>
  <conditionalFormatting sqref="V10">
    <cfRule type="expression" priority="362" dxfId="1685">
      <formula>OR(Αύγουστος!#REF!=6,Αύγουστος!#REF!=7)</formula>
    </cfRule>
  </conditionalFormatting>
  <conditionalFormatting sqref="AD10">
    <cfRule type="expression" priority="361" dxfId="1685">
      <formula>OR(Αύγουστος!#REF!=6,Αύγουστος!#REF!=7)</formula>
    </cfRule>
  </conditionalFormatting>
  <conditionalFormatting sqref="AD10">
    <cfRule type="expression" priority="360" dxfId="1685">
      <formula>OR(Αύγουστος!#REF!=6,Αύγουστος!#REF!=7)</formula>
    </cfRule>
  </conditionalFormatting>
  <conditionalFormatting sqref="AE10">
    <cfRule type="expression" priority="359" dxfId="1685">
      <formula>OR(Αύγουστος!#REF!=6,Αύγουστος!#REF!=7)</formula>
    </cfRule>
  </conditionalFormatting>
  <conditionalFormatting sqref="AB10:AE10">
    <cfRule type="expression" priority="358" dxfId="1685">
      <formula>OR(Αύγουστος!#REF!=6,Αύγουστος!#REF!=7)</formula>
    </cfRule>
  </conditionalFormatting>
  <conditionalFormatting sqref="AE10">
    <cfRule type="expression" priority="356" dxfId="1685">
      <formula>OR(Αύγουστος!#REF!=6,Αύγουστος!#REF!=7)</formula>
    </cfRule>
  </conditionalFormatting>
  <conditionalFormatting sqref="C17">
    <cfRule type="expression" priority="337" dxfId="1686">
      <formula>OR(Αύγουστος!#REF!=6,Αύγουστος!#REF!=7)</formula>
    </cfRule>
  </conditionalFormatting>
  <conditionalFormatting sqref="C17">
    <cfRule type="expression" priority="338" dxfId="0">
      <formula>OR(C$9=1,C$9=6,C$9=30)</formula>
    </cfRule>
  </conditionalFormatting>
  <conditionalFormatting sqref="J17">
    <cfRule type="expression" priority="335" dxfId="1686">
      <formula>OR(Αύγουστος!#REF!=6,Αύγουστος!#REF!=7)</formula>
    </cfRule>
  </conditionalFormatting>
  <conditionalFormatting sqref="J17">
    <cfRule type="expression" priority="336" dxfId="0">
      <formula>OR(J$9=1,J$9=6,J$9=30)</formula>
    </cfRule>
  </conditionalFormatting>
  <conditionalFormatting sqref="AA10">
    <cfRule type="expression" priority="325" dxfId="1685">
      <formula>OR(Αύγουστος!#REF!=6,Αύγουστος!#REF!=7)</formula>
    </cfRule>
  </conditionalFormatting>
  <conditionalFormatting sqref="X10">
    <cfRule type="expression" priority="324" dxfId="1685">
      <formula>OR(Αύγουστος!#REF!=6,Αύγουστος!#REF!=7)</formula>
    </cfRule>
  </conditionalFormatting>
  <conditionalFormatting sqref="Z10">
    <cfRule type="expression" priority="323" dxfId="1685">
      <formula>OR(Αύγουστος!#REF!=6,Αύγουστος!#REF!=7)</formula>
    </cfRule>
  </conditionalFormatting>
  <conditionalFormatting sqref="W10">
    <cfRule type="expression" priority="322" dxfId="1685">
      <formula>OR(Αύγουστος!#REF!=6,Αύγουστος!#REF!=7)</formula>
    </cfRule>
  </conditionalFormatting>
  <conditionalFormatting sqref="Y10">
    <cfRule type="expression" priority="321" dxfId="1685">
      <formula>OR(Αύγουστος!#REF!=6,Αύγουστος!#REF!=7)</formula>
    </cfRule>
  </conditionalFormatting>
  <conditionalFormatting sqref="V10">
    <cfRule type="expression" priority="320" dxfId="1685">
      <formula>OR(Αύγουστος!#REF!=6,Αύγουστος!#REF!=7)</formula>
    </cfRule>
  </conditionalFormatting>
  <conditionalFormatting sqref="X10">
    <cfRule type="expression" priority="319" dxfId="1685">
      <formula>OR(Αύγουστος!#REF!=6,Αύγουστος!#REF!=7)</formula>
    </cfRule>
  </conditionalFormatting>
  <conditionalFormatting sqref="U10">
    <cfRule type="expression" priority="318" dxfId="1685">
      <formula>OR(Αύγουστος!#REF!=6,Αύγουστος!#REF!=7)</formula>
    </cfRule>
  </conditionalFormatting>
  <conditionalFormatting sqref="AC10">
    <cfRule type="expression" priority="317" dxfId="1685">
      <formula>OR(Αύγουστος!#REF!=6,Αύγουστος!#REF!=7)</formula>
    </cfRule>
  </conditionalFormatting>
  <conditionalFormatting sqref="AC10">
    <cfRule type="expression" priority="316" dxfId="1685">
      <formula>OR(Αύγουστος!#REF!=6,Αύγουστος!#REF!=7)</formula>
    </cfRule>
  </conditionalFormatting>
  <conditionalFormatting sqref="AD10">
    <cfRule type="expression" priority="315" dxfId="1685">
      <formula>OR(Αύγουστος!#REF!=6,Αύγουστος!#REF!=7)</formula>
    </cfRule>
  </conditionalFormatting>
  <conditionalFormatting sqref="AE10">
    <cfRule type="expression" priority="314" dxfId="1685">
      <formula>OR(Αύγουστος!#REF!=6,Αύγουστος!#REF!=7)</formula>
    </cfRule>
  </conditionalFormatting>
  <conditionalFormatting sqref="AD10">
    <cfRule type="expression" priority="313" dxfId="1685">
      <formula>OR(Αύγουστος!#REF!=6,Αύγουστος!#REF!=7)</formula>
    </cfRule>
  </conditionalFormatting>
  <conditionalFormatting sqref="AE10">
    <cfRule type="expression" priority="312" dxfId="1685">
      <formula>OR(Αύγουστος!#REF!=6,Αύγουστος!#REF!=7)</formula>
    </cfRule>
  </conditionalFormatting>
  <conditionalFormatting sqref="J17">
    <cfRule type="expression" priority="310" dxfId="1686">
      <formula>OR(Αύγουστος!#REF!=6,Αύγουστος!#REF!=7)</formula>
    </cfRule>
  </conditionalFormatting>
  <conditionalFormatting sqref="J17">
    <cfRule type="expression" priority="311" dxfId="0">
      <formula>OR(J$9=1,J$9=6,J$9=30)</formula>
    </cfRule>
  </conditionalFormatting>
  <conditionalFormatting sqref="U17">
    <cfRule type="expression" priority="285" dxfId="0">
      <formula>OR(W$9=1,W$9=6,W$9=30)</formula>
    </cfRule>
  </conditionalFormatting>
  <conditionalFormatting sqref="X17">
    <cfRule type="expression" priority="283" dxfId="0">
      <formula>OR(X$9=1,X$9=6,X$9=30)</formula>
    </cfRule>
  </conditionalFormatting>
  <conditionalFormatting sqref="I17">
    <cfRule type="expression" priority="305" dxfId="1686">
      <formula>OR(Αύγουστος!#REF!=6,Αύγουστος!#REF!=7)</formula>
    </cfRule>
  </conditionalFormatting>
  <conditionalFormatting sqref="I17">
    <cfRule type="expression" priority="306" dxfId="0">
      <formula>OR(I$9=1,I$9=6,I$9=30)</formula>
    </cfRule>
  </conditionalFormatting>
  <conditionalFormatting sqref="M17">
    <cfRule type="expression" priority="303" dxfId="1686">
      <formula>OR(Αύγουστος!#REF!=6,Αύγουστος!#REF!=7)</formula>
    </cfRule>
  </conditionalFormatting>
  <conditionalFormatting sqref="M17">
    <cfRule type="expression" priority="304" dxfId="0">
      <formula>OR(M$9=1,M$9=6,M$9=30)</formula>
    </cfRule>
  </conditionalFormatting>
  <conditionalFormatting sqref="K17:P17">
    <cfRule type="expression" priority="301" dxfId="1686">
      <formula>OR(Αύγουστος!#REF!=6,Αύγουστος!#REF!=7)</formula>
    </cfRule>
  </conditionalFormatting>
  <conditionalFormatting sqref="O17">
    <cfRule type="expression" priority="302" dxfId="0">
      <formula>OR(Q$9=1,Q$9=6,Q$9=30)</formula>
    </cfRule>
  </conditionalFormatting>
  <conditionalFormatting sqref="O17">
    <cfRule type="expression" priority="299" dxfId="0">
      <formula>OR(O$9=1,O$9=6,O$9=30)</formula>
    </cfRule>
  </conditionalFormatting>
  <conditionalFormatting sqref="N17">
    <cfRule type="expression" priority="300" dxfId="0">
      <formula>OR(P$9=1,P$9=6,P$9=30)</formula>
    </cfRule>
  </conditionalFormatting>
  <conditionalFormatting sqref="Q17">
    <cfRule type="expression" priority="297" dxfId="1686">
      <formula>OR(Αύγουστος!#REF!=6,Αύγουστος!#REF!=7)</formula>
    </cfRule>
  </conditionalFormatting>
  <conditionalFormatting sqref="Q17">
    <cfRule type="expression" priority="298" dxfId="0">
      <formula>OR(Q$9=1,Q$9=6,Q$9=30)</formula>
    </cfRule>
  </conditionalFormatting>
  <conditionalFormatting sqref="Q17">
    <cfRule type="expression" priority="295" dxfId="1686">
      <formula>OR(Αύγουστος!#REF!=6,Αύγουστος!#REF!=7)</formula>
    </cfRule>
  </conditionalFormatting>
  <conditionalFormatting sqref="Q17">
    <cfRule type="expression" priority="296" dxfId="0">
      <formula>OR(Q$9=1,Q$9=6,Q$9=30)</formula>
    </cfRule>
  </conditionalFormatting>
  <conditionalFormatting sqref="N17">
    <cfRule type="expression" priority="294" dxfId="0">
      <formula>OR(P$9=1,P$9=6,P$9=30)</formula>
    </cfRule>
  </conditionalFormatting>
  <conditionalFormatting sqref="N17">
    <cfRule type="expression" priority="292" dxfId="0">
      <formula>OR(N$9=1,N$9=6,N$9=30)</formula>
    </cfRule>
  </conditionalFormatting>
  <conditionalFormatting sqref="M17">
    <cfRule type="expression" priority="293" dxfId="0">
      <formula>OR(O$9=1,O$9=6,O$9=30)</formula>
    </cfRule>
  </conditionalFormatting>
  <conditionalFormatting sqref="T17">
    <cfRule type="expression" priority="288" dxfId="1686">
      <formula>OR(Αύγουστος!#REF!=6,Αύγουστος!#REF!=7)</formula>
    </cfRule>
  </conditionalFormatting>
  <conditionalFormatting sqref="T17">
    <cfRule type="expression" priority="289" dxfId="0">
      <formula>OR(T$9=1,T$9=6,T$9=30)</formula>
    </cfRule>
  </conditionalFormatting>
  <conditionalFormatting sqref="R17:V17">
    <cfRule type="expression" priority="286" dxfId="1686">
      <formula>OR(Αύγουστος!#REF!=6,Αύγουστος!#REF!=7)</formula>
    </cfRule>
  </conditionalFormatting>
  <conditionalFormatting sqref="V17">
    <cfRule type="expression" priority="287" dxfId="0">
      <formula>OR(X$9=1,X$9=6,X$9=30)</formula>
    </cfRule>
  </conditionalFormatting>
  <conditionalFormatting sqref="V17">
    <cfRule type="expression" priority="284" dxfId="0">
      <formula>OR(V$9=1,V$9=6,V$9=30)</formula>
    </cfRule>
  </conditionalFormatting>
  <conditionalFormatting sqref="X17">
    <cfRule type="expression" priority="282" dxfId="1686">
      <formula>OR(Αύγουστος!#REF!=6,Αύγουστος!#REF!=7)</formula>
    </cfRule>
  </conditionalFormatting>
  <conditionalFormatting sqref="X17">
    <cfRule type="expression" priority="280" dxfId="1686">
      <formula>OR(Αύγουστος!#REF!=6,Αύγουστος!#REF!=7)</formula>
    </cfRule>
  </conditionalFormatting>
  <conditionalFormatting sqref="X17">
    <cfRule type="expression" priority="281" dxfId="0">
      <formula>OR(X$9=1,X$9=6,X$9=30)</formula>
    </cfRule>
  </conditionalFormatting>
  <conditionalFormatting sqref="U17">
    <cfRule type="expression" priority="279" dxfId="0">
      <formula>OR(W$9=1,W$9=6,W$9=30)</formula>
    </cfRule>
  </conditionalFormatting>
  <conditionalFormatting sqref="U17">
    <cfRule type="expression" priority="277" dxfId="0">
      <formula>OR(U$9=1,U$9=6,U$9=30)</formula>
    </cfRule>
  </conditionalFormatting>
  <conditionalFormatting sqref="T17">
    <cfRule type="expression" priority="278" dxfId="0">
      <formula>OR(V$9=1,V$9=6,V$9=30)</formula>
    </cfRule>
  </conditionalFormatting>
  <conditionalFormatting sqref="W17">
    <cfRule type="expression" priority="275" dxfId="1686">
      <formula>OR(Αύγουστος!#REF!=6,Αύγουστος!#REF!=7)</formula>
    </cfRule>
  </conditionalFormatting>
  <conditionalFormatting sqref="W17">
    <cfRule type="expression" priority="276" dxfId="0">
      <formula>OR(W$9=1,W$9=6,W$9=30)</formula>
    </cfRule>
  </conditionalFormatting>
  <conditionalFormatting sqref="AA17">
    <cfRule type="expression" priority="273" dxfId="1686">
      <formula>OR(Αύγουστος!#REF!=6,Αύγουστος!#REF!=7)</formula>
    </cfRule>
  </conditionalFormatting>
  <conditionalFormatting sqref="AA17">
    <cfRule type="expression" priority="274" dxfId="0">
      <formula>OR(AA$9=1,AA$9=6,AA$9=30)</formula>
    </cfRule>
  </conditionalFormatting>
  <conditionalFormatting sqref="Y17:AB17">
    <cfRule type="expression" priority="271" dxfId="1686">
      <formula>OR(Αύγουστος!#REF!=6,Αύγουστος!#REF!=7)</formula>
    </cfRule>
  </conditionalFormatting>
  <conditionalFormatting sqref="AB17">
    <cfRule type="expression" priority="270" dxfId="0">
      <formula>OR(AD$9=1,AD$9=6,AD$9=30)</formula>
    </cfRule>
  </conditionalFormatting>
  <conditionalFormatting sqref="AB17">
    <cfRule type="expression" priority="264" dxfId="0">
      <formula>OR(AD$9=1,AD$9=6,AD$9=30)</formula>
    </cfRule>
  </conditionalFormatting>
  <conditionalFormatting sqref="AB17">
    <cfRule type="expression" priority="262" dxfId="0">
      <formula>OR(AB$9=1,AB$9=6,AB$9=30)</formula>
    </cfRule>
  </conditionalFormatting>
  <conditionalFormatting sqref="AA17">
    <cfRule type="expression" priority="263" dxfId="0">
      <formula>OR(AC$9=1,AC$9=6,AC$9=30)</formula>
    </cfRule>
  </conditionalFormatting>
  <conditionalFormatting sqref="AC17">
    <cfRule type="expression" priority="257" dxfId="1686">
      <formula>OR(Αύγουστος!#REF!=6,Αύγουστος!#REF!=7)</formula>
    </cfRule>
  </conditionalFormatting>
  <conditionalFormatting sqref="AC17">
    <cfRule type="expression" priority="258" dxfId="0">
      <formula>OR(AC$9=1,AC$9=6,AC$9=30)</formula>
    </cfRule>
  </conditionalFormatting>
  <conditionalFormatting sqref="P17">
    <cfRule type="expression" priority="256" dxfId="1686">
      <formula>OR(Αύγουστος!#REF!=6,Αύγουστος!#REF!=7)</formula>
    </cfRule>
  </conditionalFormatting>
  <conditionalFormatting sqref="P17">
    <cfRule type="expression" priority="255" dxfId="0">
      <formula>OR(R$9=1,R$9=6,R$9=30)</formula>
    </cfRule>
  </conditionalFormatting>
  <conditionalFormatting sqref="P17">
    <cfRule type="expression" priority="254" dxfId="0">
      <formula>OR(R$9=1,R$9=6,R$9=30)</formula>
    </cfRule>
  </conditionalFormatting>
  <conditionalFormatting sqref="P17">
    <cfRule type="expression" priority="253" dxfId="0">
      <formula>OR(P$9=1,P$9=6,P$9=30)</formula>
    </cfRule>
  </conditionalFormatting>
  <conditionalFormatting sqref="AA10">
    <cfRule type="expression" priority="252" dxfId="1685">
      <formula>OR(Αύγουστος!#REF!=6,Αύγουστος!#REF!=7)</formula>
    </cfRule>
  </conditionalFormatting>
  <conditionalFormatting sqref="X10">
    <cfRule type="expression" priority="251" dxfId="1685">
      <formula>OR(Αύγουστος!#REF!=6,Αύγουστος!#REF!=7)</formula>
    </cfRule>
  </conditionalFormatting>
  <conditionalFormatting sqref="Z10">
    <cfRule type="expression" priority="250" dxfId="1685">
      <formula>OR(Αύγουστος!#REF!=6,Αύγουστος!#REF!=7)</formula>
    </cfRule>
  </conditionalFormatting>
  <conditionalFormatting sqref="W10">
    <cfRule type="expression" priority="249" dxfId="1685">
      <formula>OR(Αύγουστος!#REF!=6,Αύγουστος!#REF!=7)</formula>
    </cfRule>
  </conditionalFormatting>
  <conditionalFormatting sqref="Y10">
    <cfRule type="expression" priority="248" dxfId="1685">
      <formula>OR(Αύγουστος!#REF!=6,Αύγουστος!#REF!=7)</formula>
    </cfRule>
  </conditionalFormatting>
  <conditionalFormatting sqref="V10">
    <cfRule type="expression" priority="247" dxfId="1685">
      <formula>OR(Αύγουστος!#REF!=6,Αύγουστος!#REF!=7)</formula>
    </cfRule>
  </conditionalFormatting>
  <conditionalFormatting sqref="X10">
    <cfRule type="expression" priority="246" dxfId="1685">
      <formula>OR(Αύγουστος!#REF!=6,Αύγουστος!#REF!=7)</formula>
    </cfRule>
  </conditionalFormatting>
  <conditionalFormatting sqref="U10">
    <cfRule type="expression" priority="245" dxfId="1685">
      <formula>OR(Αύγουστος!#REF!=6,Αύγουστος!#REF!=7)</formula>
    </cfRule>
  </conditionalFormatting>
  <conditionalFormatting sqref="AC10">
    <cfRule type="expression" priority="244" dxfId="1685">
      <formula>OR(Αύγουστος!#REF!=6,Αύγουστος!#REF!=7)</formula>
    </cfRule>
  </conditionalFormatting>
  <conditionalFormatting sqref="AC10">
    <cfRule type="expression" priority="243" dxfId="1685">
      <formula>OR(Αύγουστος!#REF!=6,Αύγουστος!#REF!=7)</formula>
    </cfRule>
  </conditionalFormatting>
  <conditionalFormatting sqref="AD10">
    <cfRule type="expression" priority="242" dxfId="1685">
      <formula>OR(Αύγουστος!#REF!=6,Αύγουστος!#REF!=7)</formula>
    </cfRule>
  </conditionalFormatting>
  <conditionalFormatting sqref="AD10">
    <cfRule type="expression" priority="241" dxfId="1685">
      <formula>OR(Αύγουστος!#REF!=6,Αύγουστος!#REF!=7)</formula>
    </cfRule>
  </conditionalFormatting>
  <conditionalFormatting sqref="Z10">
    <cfRule type="expression" priority="240" dxfId="1685">
      <formula>OR(Αύγουστος!#REF!=6,Αύγουστος!#REF!=7)</formula>
    </cfRule>
  </conditionalFormatting>
  <conditionalFormatting sqref="W10">
    <cfRule type="expression" priority="239" dxfId="1685">
      <formula>OR(Αύγουστος!#REF!=6,Αύγουστος!#REF!=7)</formula>
    </cfRule>
  </conditionalFormatting>
  <conditionalFormatting sqref="Y10">
    <cfRule type="expression" priority="238" dxfId="1685">
      <formula>OR(Αύγουστος!#REF!=6,Αύγουστος!#REF!=7)</formula>
    </cfRule>
  </conditionalFormatting>
  <conditionalFormatting sqref="V10">
    <cfRule type="expression" priority="237" dxfId="1685">
      <formula>OR(Αύγουστος!#REF!=6,Αύγουστος!#REF!=7)</formula>
    </cfRule>
  </conditionalFormatting>
  <conditionalFormatting sqref="X10">
    <cfRule type="expression" priority="236" dxfId="1685">
      <formula>OR(Αύγουστος!#REF!=6,Αύγουστος!#REF!=7)</formula>
    </cfRule>
  </conditionalFormatting>
  <conditionalFormatting sqref="U10">
    <cfRule type="expression" priority="235" dxfId="1685">
      <formula>OR(Αύγουστος!#REF!=6,Αύγουστος!#REF!=7)</formula>
    </cfRule>
  </conditionalFormatting>
  <conditionalFormatting sqref="W10">
    <cfRule type="expression" priority="234" dxfId="1685">
      <formula>OR(Αύγουστος!#REF!=6,Αύγουστος!#REF!=7)</formula>
    </cfRule>
  </conditionalFormatting>
  <conditionalFormatting sqref="T10">
    <cfRule type="expression" priority="233" dxfId="1685">
      <formula>OR(Αύγουστος!#REF!=6,Αύγουστος!#REF!=7)</formula>
    </cfRule>
  </conditionalFormatting>
  <conditionalFormatting sqref="AB10">
    <cfRule type="expression" priority="232" dxfId="1685">
      <formula>OR(Αύγουστος!#REF!=6,Αύγουστος!#REF!=7)</formula>
    </cfRule>
  </conditionalFormatting>
  <conditionalFormatting sqref="AB10">
    <cfRule type="expression" priority="231" dxfId="1685">
      <formula>OR(Αύγουστος!#REF!=6,Αύγουστος!#REF!=7)</formula>
    </cfRule>
  </conditionalFormatting>
  <conditionalFormatting sqref="AC10">
    <cfRule type="expression" priority="230" dxfId="1685">
      <formula>OR(Αύγουστος!#REF!=6,Αύγουστος!#REF!=7)</formula>
    </cfRule>
  </conditionalFormatting>
  <conditionalFormatting sqref="AD10">
    <cfRule type="expression" priority="229" dxfId="1685">
      <formula>OR(Αύγουστος!#REF!=6,Αύγουστος!#REF!=7)</formula>
    </cfRule>
  </conditionalFormatting>
  <conditionalFormatting sqref="AC10">
    <cfRule type="expression" priority="228" dxfId="1685">
      <formula>OR(Αύγουστος!#REF!=6,Αύγουστος!#REF!=7)</formula>
    </cfRule>
  </conditionalFormatting>
  <conditionalFormatting sqref="AD10">
    <cfRule type="expression" priority="227" dxfId="1685">
      <formula>OR(Αύγουστος!#REF!=6,Αύγουστος!#REF!=7)</formula>
    </cfRule>
  </conditionalFormatting>
  <conditionalFormatting sqref="AE10">
    <cfRule type="expression" priority="226" dxfId="1685">
      <formula>OR(Αύγουστος!#REF!=6,Αύγουστος!#REF!=7)</formula>
    </cfRule>
  </conditionalFormatting>
  <conditionalFormatting sqref="O17">
    <cfRule type="expression" priority="198" dxfId="1686">
      <formula>OR(Αύγουστος!#REF!=6,Αύγουστος!#REF!=7)</formula>
    </cfRule>
  </conditionalFormatting>
  <conditionalFormatting sqref="M17">
    <cfRule type="expression" priority="199" dxfId="0">
      <formula>OR(M$9=1,M$9=6,M$9=30)</formula>
    </cfRule>
  </conditionalFormatting>
  <conditionalFormatting sqref="U17">
    <cfRule type="expression" priority="192" dxfId="0">
      <formula>OR(W$9=1,W$9=6,W$9=30)</formula>
    </cfRule>
  </conditionalFormatting>
  <conditionalFormatting sqref="U17">
    <cfRule type="expression" priority="190" dxfId="0">
      <formula>OR(U$9=1,U$9=6,U$9=30)</formula>
    </cfRule>
  </conditionalFormatting>
  <conditionalFormatting sqref="O17">
    <cfRule type="expression" priority="196" dxfId="0">
      <formula>OR(Q$9=1,Q$9=6,Q$9=30)</formula>
    </cfRule>
  </conditionalFormatting>
  <conditionalFormatting sqref="H17">
    <cfRule type="expression" priority="155" dxfId="1686">
      <formula>OR(Αύγουστος!#REF!=6,Αύγουστος!#REF!=7)</formula>
    </cfRule>
  </conditionalFormatting>
  <conditionalFormatting sqref="L17">
    <cfRule type="expression" priority="209" dxfId="1686">
      <formula>OR(Αύγουστος!#REF!=6,Αύγουστος!#REF!=7)</formula>
    </cfRule>
  </conditionalFormatting>
  <conditionalFormatting sqref="L17">
    <cfRule type="expression" priority="210" dxfId="0">
      <formula>OR(L$9=1,L$9=6,L$9=30)</formula>
    </cfRule>
  </conditionalFormatting>
  <conditionalFormatting sqref="N17">
    <cfRule type="expression" priority="208" dxfId="0">
      <formula>OR(P$9=1,P$9=6,P$9=30)</formula>
    </cfRule>
  </conditionalFormatting>
  <conditionalFormatting sqref="N17">
    <cfRule type="expression" priority="206" dxfId="0">
      <formula>OR(N$9=1,N$9=6,N$9=30)</formula>
    </cfRule>
  </conditionalFormatting>
  <conditionalFormatting sqref="M17">
    <cfRule type="expression" priority="207" dxfId="0">
      <formula>OR(O$9=1,O$9=6,O$9=30)</formula>
    </cfRule>
  </conditionalFormatting>
  <conditionalFormatting sqref="P17">
    <cfRule type="expression" priority="204" dxfId="1686">
      <formula>OR(Αύγουστος!#REF!=6,Αύγουστος!#REF!=7)</formula>
    </cfRule>
  </conditionalFormatting>
  <conditionalFormatting sqref="P17">
    <cfRule type="expression" priority="205" dxfId="0">
      <formula>OR(P$9=1,P$9=6,P$9=30)</formula>
    </cfRule>
  </conditionalFormatting>
  <conditionalFormatting sqref="P17">
    <cfRule type="expression" priority="202" dxfId="1686">
      <formula>OR(Αύγουστος!#REF!=6,Αύγουστος!#REF!=7)</formula>
    </cfRule>
  </conditionalFormatting>
  <conditionalFormatting sqref="P17">
    <cfRule type="expression" priority="203" dxfId="0">
      <formula>OR(P$9=1,P$9=6,P$9=30)</formula>
    </cfRule>
  </conditionalFormatting>
  <conditionalFormatting sqref="M17">
    <cfRule type="expression" priority="201" dxfId="0">
      <formula>OR(O$9=1,O$9=6,O$9=30)</formula>
    </cfRule>
  </conditionalFormatting>
  <conditionalFormatting sqref="L17">
    <cfRule type="expression" priority="200" dxfId="0">
      <formula>OR(N$9=1,N$9=6,N$9=30)</formula>
    </cfRule>
  </conditionalFormatting>
  <conditionalFormatting sqref="O17">
    <cfRule type="expression" priority="197" dxfId="0">
      <formula>OR(Q$9=1,Q$9=6,Q$9=30)</formula>
    </cfRule>
  </conditionalFormatting>
  <conditionalFormatting sqref="O17">
    <cfRule type="expression" priority="195" dxfId="0">
      <formula>OR(O$9=1,O$9=6,O$9=30)</formula>
    </cfRule>
  </conditionalFormatting>
  <conditionalFormatting sqref="S17">
    <cfRule type="expression" priority="193" dxfId="1686">
      <formula>OR(Αύγουστος!#REF!=6,Αύγουστος!#REF!=7)</formula>
    </cfRule>
  </conditionalFormatting>
  <conditionalFormatting sqref="S17">
    <cfRule type="expression" priority="194" dxfId="0">
      <formula>OR(S$9=1,S$9=6,S$9=30)</formula>
    </cfRule>
  </conditionalFormatting>
  <conditionalFormatting sqref="T17">
    <cfRule type="expression" priority="191" dxfId="0">
      <formula>OR(V$9=1,V$9=6,V$9=30)</formula>
    </cfRule>
  </conditionalFormatting>
  <conditionalFormatting sqref="T17">
    <cfRule type="expression" priority="189" dxfId="0">
      <formula>OR(V$9=1,V$9=6,V$9=30)</formula>
    </cfRule>
  </conditionalFormatting>
  <conditionalFormatting sqref="T17">
    <cfRule type="expression" priority="187" dxfId="0">
      <formula>OR(T$9=1,T$9=6,T$9=30)</formula>
    </cfRule>
  </conditionalFormatting>
  <conditionalFormatting sqref="S17">
    <cfRule type="expression" priority="188" dxfId="0">
      <formula>OR(U$9=1,U$9=6,U$9=30)</formula>
    </cfRule>
  </conditionalFormatting>
  <conditionalFormatting sqref="Z17">
    <cfRule type="expression" priority="185" dxfId="1686">
      <formula>OR(Αύγουστος!#REF!=6,Αύγουστος!#REF!=7)</formula>
    </cfRule>
  </conditionalFormatting>
  <conditionalFormatting sqref="Z17">
    <cfRule type="expression" priority="186" dxfId="0">
      <formula>OR(Z$9=1,Z$9=6,Z$9=30)</formula>
    </cfRule>
  </conditionalFormatting>
  <conditionalFormatting sqref="AA17">
    <cfRule type="expression" priority="184" dxfId="0">
      <formula>OR(AC$9=1,AC$9=6,AC$9=30)</formula>
    </cfRule>
  </conditionalFormatting>
  <conditionalFormatting sqref="AA17">
    <cfRule type="expression" priority="183" dxfId="0">
      <formula>OR(AC$9=1,AC$9=6,AC$9=30)</formula>
    </cfRule>
  </conditionalFormatting>
  <conditionalFormatting sqref="AA17">
    <cfRule type="expression" priority="181" dxfId="0">
      <formula>OR(AA$9=1,AA$9=6,AA$9=30)</formula>
    </cfRule>
  </conditionalFormatting>
  <conditionalFormatting sqref="Z17">
    <cfRule type="expression" priority="182" dxfId="0">
      <formula>OR(AB$9=1,AB$9=6,AB$9=30)</formula>
    </cfRule>
  </conditionalFormatting>
  <conditionalFormatting sqref="AB17">
    <cfRule type="expression" priority="179" dxfId="1686">
      <formula>OR(Αύγουστος!#REF!=6,Αύγουστος!#REF!=7)</formula>
    </cfRule>
  </conditionalFormatting>
  <conditionalFormatting sqref="AB17">
    <cfRule type="expression" priority="180" dxfId="0">
      <formula>OR(AB$9=1,AB$9=6,AB$9=30)</formula>
    </cfRule>
  </conditionalFormatting>
  <conditionalFormatting sqref="H17">
    <cfRule type="expression" priority="156" dxfId="0">
      <formula>OR(H$9=1,H$9=6,H$9=30)</formula>
    </cfRule>
  </conditionalFormatting>
  <conditionalFormatting sqref="E17">
    <cfRule type="expression" priority="172" dxfId="1686">
      <formula>OR(Αύγουστος!#REF!=6,Αύγουστος!#REF!=7)</formula>
    </cfRule>
  </conditionalFormatting>
  <conditionalFormatting sqref="E17">
    <cfRule type="expression" priority="173" dxfId="0">
      <formula>OR(E$9=1,E$9=6,E$9=30)</formula>
    </cfRule>
  </conditionalFormatting>
  <conditionalFormatting sqref="F17">
    <cfRule type="expression" priority="170" dxfId="1686">
      <formula>OR(Αύγουστος!#REF!=6,Αύγουστος!#REF!=7)</formula>
    </cfRule>
  </conditionalFormatting>
  <conditionalFormatting sqref="F17">
    <cfRule type="expression" priority="171" dxfId="0">
      <formula>OR(F$9=1,F$9=6,F$9=30)</formula>
    </cfRule>
  </conditionalFormatting>
  <conditionalFormatting sqref="D17:F17">
    <cfRule type="expression" priority="169" dxfId="1686">
      <formula>OR(Αύγουστος!#REF!=6,Αύγουστος!#REF!=7)</formula>
    </cfRule>
  </conditionalFormatting>
  <conditionalFormatting sqref="F17">
    <cfRule type="expression" priority="166" dxfId="0">
      <formula>OR(H$9=1,H$9=6,H$9=30)</formula>
    </cfRule>
  </conditionalFormatting>
  <conditionalFormatting sqref="E17">
    <cfRule type="expression" priority="163" dxfId="1686">
      <formula>OR(Αύγουστος!#REF!=6,Αύγουστος!#REF!=7)</formula>
    </cfRule>
  </conditionalFormatting>
  <conditionalFormatting sqref="E17">
    <cfRule type="expression" priority="164" dxfId="0">
      <formula>OR(E$9=1,E$9=6,E$9=30)</formula>
    </cfRule>
  </conditionalFormatting>
  <conditionalFormatting sqref="F17">
    <cfRule type="expression" priority="161" dxfId="0">
      <formula>OR(H$9=1,H$9=6,H$9=30)</formula>
    </cfRule>
  </conditionalFormatting>
  <conditionalFormatting sqref="F17">
    <cfRule type="expression" priority="159" dxfId="0">
      <formula>OR(H$9=1,H$9=6,H$9=30)</formula>
    </cfRule>
  </conditionalFormatting>
  <conditionalFormatting sqref="F17">
    <cfRule type="expression" priority="157" dxfId="0">
      <formula>OR(F$9=1,F$9=6,F$9=30)</formula>
    </cfRule>
  </conditionalFormatting>
  <conditionalFormatting sqref="E17">
    <cfRule type="expression" priority="410" dxfId="0">
      <formula>OR(Αύγουστος!#REF!=1,Αύγουστος!#REF!=6,Αύγουστος!#REF!=30)</formula>
    </cfRule>
  </conditionalFormatting>
  <conditionalFormatting sqref="G10">
    <cfRule type="expression" priority="151" dxfId="1685">
      <formula>OR(Αύγουστος!#REF!=6,Αύγουστος!#REF!=7)</formula>
    </cfRule>
  </conditionalFormatting>
  <conditionalFormatting sqref="P17">
    <cfRule type="expression" priority="150" dxfId="0">
      <formula>OR(R$9=1,R$9=6,R$9=30)</formula>
    </cfRule>
  </conditionalFormatting>
  <conditionalFormatting sqref="P17">
    <cfRule type="expression" priority="148" dxfId="0">
      <formula>OR(P$9=1,P$9=6,P$9=30)</formula>
    </cfRule>
  </conditionalFormatting>
  <conditionalFormatting sqref="O17">
    <cfRule type="expression" priority="149" dxfId="0">
      <formula>OR(Q$9=1,Q$9=6,Q$9=30)</formula>
    </cfRule>
  </conditionalFormatting>
  <conditionalFormatting sqref="O17">
    <cfRule type="expression" priority="147" dxfId="0">
      <formula>OR(Q$9=1,Q$9=6,Q$9=30)</formula>
    </cfRule>
  </conditionalFormatting>
  <conditionalFormatting sqref="O17">
    <cfRule type="expression" priority="146" dxfId="0">
      <formula>OR(O$9=1,O$9=6,O$9=30)</formula>
    </cfRule>
  </conditionalFormatting>
  <conditionalFormatting sqref="P17">
    <cfRule type="expression" priority="143" dxfId="1686">
      <formula>OR(Αύγουστος!#REF!=6,Αύγουστος!#REF!=7)</formula>
    </cfRule>
  </conditionalFormatting>
  <conditionalFormatting sqref="P17">
    <cfRule type="expression" priority="141" dxfId="0">
      <formula>OR(R$9=1,R$9=6,R$9=30)</formula>
    </cfRule>
  </conditionalFormatting>
  <conditionalFormatting sqref="O17">
    <cfRule type="expression" priority="145" dxfId="0">
      <formula>OR(Q$9=1,Q$9=6,Q$9=30)</formula>
    </cfRule>
  </conditionalFormatting>
  <conditionalFormatting sqref="O17">
    <cfRule type="expression" priority="144" dxfId="0">
      <formula>OR(O$9=1,O$9=6,O$9=30)</formula>
    </cfRule>
  </conditionalFormatting>
  <conditionalFormatting sqref="P17">
    <cfRule type="expression" priority="142" dxfId="0">
      <formula>OR(R$9=1,R$9=6,R$9=30)</formula>
    </cfRule>
  </conditionalFormatting>
  <conditionalFormatting sqref="P17">
    <cfRule type="expression" priority="140" dxfId="0">
      <formula>OR(P$9=1,P$9=6,P$9=30)</formula>
    </cfRule>
  </conditionalFormatting>
  <conditionalFormatting sqref="AA10">
    <cfRule type="expression" priority="139" dxfId="1685">
      <formula>OR(Αύγουστος!#REF!=6,Αύγουστος!#REF!=7)</formula>
    </cfRule>
  </conditionalFormatting>
  <conditionalFormatting sqref="X10">
    <cfRule type="expression" priority="138" dxfId="1685">
      <formula>OR(Αύγουστος!#REF!=6,Αύγουστος!#REF!=7)</formula>
    </cfRule>
  </conditionalFormatting>
  <conditionalFormatting sqref="Z10">
    <cfRule type="expression" priority="137" dxfId="1685">
      <formula>OR(Αύγουστος!#REF!=6,Αύγουστος!#REF!=7)</formula>
    </cfRule>
  </conditionalFormatting>
  <conditionalFormatting sqref="W10">
    <cfRule type="expression" priority="136" dxfId="1685">
      <formula>OR(Αύγουστος!#REF!=6,Αύγουστος!#REF!=7)</formula>
    </cfRule>
  </conditionalFormatting>
  <conditionalFormatting sqref="Y10">
    <cfRule type="expression" priority="135" dxfId="1685">
      <formula>OR(Αύγουστος!#REF!=6,Αύγουστος!#REF!=7)</formula>
    </cfRule>
  </conditionalFormatting>
  <conditionalFormatting sqref="V10">
    <cfRule type="expression" priority="134" dxfId="1685">
      <formula>OR(Αύγουστος!#REF!=6,Αύγουστος!#REF!=7)</formula>
    </cfRule>
  </conditionalFormatting>
  <conditionalFormatting sqref="X10">
    <cfRule type="expression" priority="133" dxfId="1685">
      <formula>OR(Αύγουστος!#REF!=6,Αύγουστος!#REF!=7)</formula>
    </cfRule>
  </conditionalFormatting>
  <conditionalFormatting sqref="U10">
    <cfRule type="expression" priority="132" dxfId="1685">
      <formula>OR(Αύγουστος!#REF!=6,Αύγουστος!#REF!=7)</formula>
    </cfRule>
  </conditionalFormatting>
  <conditionalFormatting sqref="AC10">
    <cfRule type="expression" priority="131" dxfId="1685">
      <formula>OR(Αύγουστος!#REF!=6,Αύγουστος!#REF!=7)</formula>
    </cfRule>
  </conditionalFormatting>
  <conditionalFormatting sqref="AC10">
    <cfRule type="expression" priority="130" dxfId="1685">
      <formula>OR(Αύγουστος!#REF!=6,Αύγουστος!#REF!=7)</formula>
    </cfRule>
  </conditionalFormatting>
  <conditionalFormatting sqref="AD10">
    <cfRule type="expression" priority="129" dxfId="1685">
      <formula>OR(Αύγουστος!#REF!=6,Αύγουστος!#REF!=7)</formula>
    </cfRule>
  </conditionalFormatting>
  <conditionalFormatting sqref="AD10">
    <cfRule type="expression" priority="128" dxfId="1685">
      <formula>OR(Αύγουστος!#REF!=6,Αύγουστος!#REF!=7)</formula>
    </cfRule>
  </conditionalFormatting>
  <conditionalFormatting sqref="Z10">
    <cfRule type="expression" priority="127" dxfId="1685">
      <formula>OR(Αύγουστος!#REF!=6,Αύγουστος!#REF!=7)</formula>
    </cfRule>
  </conditionalFormatting>
  <conditionalFormatting sqref="W10">
    <cfRule type="expression" priority="126" dxfId="1685">
      <formula>OR(Αύγουστος!#REF!=6,Αύγουστος!#REF!=7)</formula>
    </cfRule>
  </conditionalFormatting>
  <conditionalFormatting sqref="Y10">
    <cfRule type="expression" priority="125" dxfId="1685">
      <formula>OR(Αύγουστος!#REF!=6,Αύγουστος!#REF!=7)</formula>
    </cfRule>
  </conditionalFormatting>
  <conditionalFormatting sqref="V10">
    <cfRule type="expression" priority="124" dxfId="1685">
      <formula>OR(Αύγουστος!#REF!=6,Αύγουστος!#REF!=7)</formula>
    </cfRule>
  </conditionalFormatting>
  <conditionalFormatting sqref="X10">
    <cfRule type="expression" priority="123" dxfId="1685">
      <formula>OR(Αύγουστος!#REF!=6,Αύγουστος!#REF!=7)</formula>
    </cfRule>
  </conditionalFormatting>
  <conditionalFormatting sqref="U10">
    <cfRule type="expression" priority="122" dxfId="1685">
      <formula>OR(Αύγουστος!#REF!=6,Αύγουστος!#REF!=7)</formula>
    </cfRule>
  </conditionalFormatting>
  <conditionalFormatting sqref="W10">
    <cfRule type="expression" priority="121" dxfId="1685">
      <formula>OR(Αύγουστος!#REF!=6,Αύγουστος!#REF!=7)</formula>
    </cfRule>
  </conditionalFormatting>
  <conditionalFormatting sqref="T10">
    <cfRule type="expression" priority="120" dxfId="1685">
      <formula>OR(Αύγουστος!#REF!=6,Αύγουστος!#REF!=7)</formula>
    </cfRule>
  </conditionalFormatting>
  <conditionalFormatting sqref="AB10">
    <cfRule type="expression" priority="119" dxfId="1685">
      <formula>OR(Αύγουστος!#REF!=6,Αύγουστος!#REF!=7)</formula>
    </cfRule>
  </conditionalFormatting>
  <conditionalFormatting sqref="AB10">
    <cfRule type="expression" priority="118" dxfId="1685">
      <formula>OR(Αύγουστος!#REF!=6,Αύγουστος!#REF!=7)</formula>
    </cfRule>
  </conditionalFormatting>
  <conditionalFormatting sqref="AC10">
    <cfRule type="expression" priority="117" dxfId="1685">
      <formula>OR(Αύγουστος!#REF!=6,Αύγουστος!#REF!=7)</formula>
    </cfRule>
  </conditionalFormatting>
  <conditionalFormatting sqref="AD10">
    <cfRule type="expression" priority="116" dxfId="1685">
      <formula>OR(Αύγουστος!#REF!=6,Αύγουστος!#REF!=7)</formula>
    </cfRule>
  </conditionalFormatting>
  <conditionalFormatting sqref="AC10">
    <cfRule type="expression" priority="115" dxfId="1685">
      <formula>OR(Αύγουστος!#REF!=6,Αύγουστος!#REF!=7)</formula>
    </cfRule>
  </conditionalFormatting>
  <conditionalFormatting sqref="AD10">
    <cfRule type="expression" priority="114" dxfId="1685">
      <formula>OR(Αύγουστος!#REF!=6,Αύγουστος!#REF!=7)</formula>
    </cfRule>
  </conditionalFormatting>
  <conditionalFormatting sqref="Z10">
    <cfRule type="expression" priority="113" dxfId="1685">
      <formula>OR(Αύγουστος!#REF!=6,Αύγουστος!#REF!=7)</formula>
    </cfRule>
  </conditionalFormatting>
  <conditionalFormatting sqref="W10">
    <cfRule type="expression" priority="112" dxfId="1685">
      <formula>OR(Αύγουστος!#REF!=6,Αύγουστος!#REF!=7)</formula>
    </cfRule>
  </conditionalFormatting>
  <conditionalFormatting sqref="Y10">
    <cfRule type="expression" priority="111" dxfId="1685">
      <formula>OR(Αύγουστος!#REF!=6,Αύγουστος!#REF!=7)</formula>
    </cfRule>
  </conditionalFormatting>
  <conditionalFormatting sqref="V10">
    <cfRule type="expression" priority="110" dxfId="1685">
      <formula>OR(Αύγουστος!#REF!=6,Αύγουστος!#REF!=7)</formula>
    </cfRule>
  </conditionalFormatting>
  <conditionalFormatting sqref="X10">
    <cfRule type="expression" priority="109" dxfId="1685">
      <formula>OR(Αύγουστος!#REF!=6,Αύγουστος!#REF!=7)</formula>
    </cfRule>
  </conditionalFormatting>
  <conditionalFormatting sqref="U10">
    <cfRule type="expression" priority="108" dxfId="1685">
      <formula>OR(Αύγουστος!#REF!=6,Αύγουστος!#REF!=7)</formula>
    </cfRule>
  </conditionalFormatting>
  <conditionalFormatting sqref="W10">
    <cfRule type="expression" priority="107" dxfId="1685">
      <formula>OR(Αύγουστος!#REF!=6,Αύγουστος!#REF!=7)</formula>
    </cfRule>
  </conditionalFormatting>
  <conditionalFormatting sqref="T10">
    <cfRule type="expression" priority="106" dxfId="1685">
      <formula>OR(Αύγουστος!#REF!=6,Αύγουστος!#REF!=7)</formula>
    </cfRule>
  </conditionalFormatting>
  <conditionalFormatting sqref="AB10">
    <cfRule type="expression" priority="105" dxfId="1685">
      <formula>OR(Αύγουστος!#REF!=6,Αύγουστος!#REF!=7)</formula>
    </cfRule>
  </conditionalFormatting>
  <conditionalFormatting sqref="AB10">
    <cfRule type="expression" priority="104" dxfId="1685">
      <formula>OR(Αύγουστος!#REF!=6,Αύγουστος!#REF!=7)</formula>
    </cfRule>
  </conditionalFormatting>
  <conditionalFormatting sqref="AC10">
    <cfRule type="expression" priority="103" dxfId="1685">
      <formula>OR(Αύγουστος!#REF!=6,Αύγουστος!#REF!=7)</formula>
    </cfRule>
  </conditionalFormatting>
  <conditionalFormatting sqref="AC10">
    <cfRule type="expression" priority="102" dxfId="1685">
      <formula>OR(Αύγουστος!#REF!=6,Αύγουστος!#REF!=7)</formula>
    </cfRule>
  </conditionalFormatting>
  <conditionalFormatting sqref="Y10">
    <cfRule type="expression" priority="101" dxfId="1685">
      <formula>OR(Αύγουστος!#REF!=6,Αύγουστος!#REF!=7)</formula>
    </cfRule>
  </conditionalFormatting>
  <conditionalFormatting sqref="V10">
    <cfRule type="expression" priority="100" dxfId="1685">
      <formula>OR(Αύγουστος!#REF!=6,Αύγουστος!#REF!=7)</formula>
    </cfRule>
  </conditionalFormatting>
  <conditionalFormatting sqref="X10">
    <cfRule type="expression" priority="99" dxfId="1685">
      <formula>OR(Αύγουστος!#REF!=6,Αύγουστος!#REF!=7)</formula>
    </cfRule>
  </conditionalFormatting>
  <conditionalFormatting sqref="U10">
    <cfRule type="expression" priority="98" dxfId="1685">
      <formula>OR(Αύγουστος!#REF!=6,Αύγουστος!#REF!=7)</formula>
    </cfRule>
  </conditionalFormatting>
  <conditionalFormatting sqref="W10">
    <cfRule type="expression" priority="97" dxfId="1685">
      <formula>OR(Αύγουστος!#REF!=6,Αύγουστος!#REF!=7)</formula>
    </cfRule>
  </conditionalFormatting>
  <conditionalFormatting sqref="T10">
    <cfRule type="expression" priority="96" dxfId="1685">
      <formula>OR(Αύγουστος!#REF!=6,Αύγουστος!#REF!=7)</formula>
    </cfRule>
  </conditionalFormatting>
  <conditionalFormatting sqref="V10">
    <cfRule type="expression" priority="95" dxfId="1685">
      <formula>OR(Αύγουστος!#REF!=6,Αύγουστος!#REF!=7)</formula>
    </cfRule>
  </conditionalFormatting>
  <conditionalFormatting sqref="S10">
    <cfRule type="expression" priority="94" dxfId="1685">
      <formula>OR(Αύγουστος!#REF!=6,Αύγουστος!#REF!=7)</formula>
    </cfRule>
  </conditionalFormatting>
  <conditionalFormatting sqref="AA10">
    <cfRule type="expression" priority="93" dxfId="1685">
      <formula>OR(Αύγουστος!#REF!=6,Αύγουστος!#REF!=7)</formula>
    </cfRule>
  </conditionalFormatting>
  <conditionalFormatting sqref="AA10">
    <cfRule type="expression" priority="92" dxfId="1685">
      <formula>OR(Αύγουστος!#REF!=6,Αύγουστος!#REF!=7)</formula>
    </cfRule>
  </conditionalFormatting>
  <conditionalFormatting sqref="AB10">
    <cfRule type="expression" priority="91" dxfId="1685">
      <formula>OR(Αύγουστος!#REF!=6,Αύγουστος!#REF!=7)</formula>
    </cfRule>
  </conditionalFormatting>
  <conditionalFormatting sqref="AC10">
    <cfRule type="expression" priority="90" dxfId="1685">
      <formula>OR(Αύγουστος!#REF!=6,Αύγουστος!#REF!=7)</formula>
    </cfRule>
  </conditionalFormatting>
  <conditionalFormatting sqref="AB10">
    <cfRule type="expression" priority="89" dxfId="1685">
      <formula>OR(Αύγουστος!#REF!=6,Αύγουστος!#REF!=7)</formula>
    </cfRule>
  </conditionalFormatting>
  <conditionalFormatting sqref="AC10">
    <cfRule type="expression" priority="88" dxfId="1685">
      <formula>OR(Αύγουστος!#REF!=6,Αύγουστος!#REF!=7)</formula>
    </cfRule>
  </conditionalFormatting>
  <conditionalFormatting sqref="AD10">
    <cfRule type="expression" priority="87" dxfId="1685">
      <formula>OR(Αύγουστος!#REF!=6,Αύγουστος!#REF!=7)</formula>
    </cfRule>
  </conditionalFormatting>
  <conditionalFormatting sqref="AE10">
    <cfRule type="expression" priority="86" dxfId="1685">
      <formula>OR(Αύγουστος!#REF!=6,Αύγουστος!#REF!=7)</formula>
    </cfRule>
  </conditionalFormatting>
  <conditionalFormatting sqref="AE10">
    <cfRule type="expression" priority="85" dxfId="1685">
      <formula>OR(Αύγουστος!#REF!=6,Αύγουστος!#REF!=7)</formula>
    </cfRule>
  </conditionalFormatting>
  <conditionalFormatting sqref="AE10">
    <cfRule type="expression" priority="84" dxfId="1685">
      <formula>OR(Αύγουστος!#REF!=6,Αύγουστος!#REF!=7)</formula>
    </cfRule>
  </conditionalFormatting>
  <conditionalFormatting sqref="AE10">
    <cfRule type="expression" priority="83" dxfId="1685">
      <formula>OR(Αύγουστος!#REF!=6,Αύγουστος!#REF!=7)</formula>
    </cfRule>
  </conditionalFormatting>
  <conditionalFormatting sqref="AE10">
    <cfRule type="expression" priority="82" dxfId="1685">
      <formula>OR(Αύγουστος!#REF!=6,Αύγουστος!#REF!=7)</formula>
    </cfRule>
  </conditionalFormatting>
  <conditionalFormatting sqref="AE10">
    <cfRule type="expression" priority="81" dxfId="1685">
      <formula>OR(Αύγουστος!#REF!=6,Αύγουστος!#REF!=7)</formula>
    </cfRule>
  </conditionalFormatting>
  <conditionalFormatting sqref="AE10">
    <cfRule type="expression" priority="80" dxfId="1685">
      <formula>OR(Αύγουστος!#REF!=6,Αύγουστος!#REF!=7)</formula>
    </cfRule>
  </conditionalFormatting>
  <conditionalFormatting sqref="F10">
    <cfRule type="expression" priority="79" dxfId="1685">
      <formula>OR(Αύγουστος!#REF!=6,Αύγουστος!#REF!=7)</formula>
    </cfRule>
  </conditionalFormatting>
  <conditionalFormatting sqref="AF10">
    <cfRule type="expression" priority="78" dxfId="1685">
      <formula>OR(Αύγουστος!#REF!=6,Αύγουστος!#REF!=7)</formula>
    </cfRule>
  </conditionalFormatting>
  <conditionalFormatting sqref="AF10">
    <cfRule type="expression" priority="77" dxfId="1685">
      <formula>OR(Αύγουστος!#REF!=6,Αύγουστος!#REF!=7)</formula>
    </cfRule>
  </conditionalFormatting>
  <conditionalFormatting sqref="AF10">
    <cfRule type="expression" priority="76" dxfId="1685">
      <formula>OR(Αύγουστος!#REF!=6,Αύγουστος!#REF!=7)</formula>
    </cfRule>
  </conditionalFormatting>
  <conditionalFormatting sqref="AF10">
    <cfRule type="expression" priority="75" dxfId="1685">
      <formula>OR(Αύγουστος!#REF!=6,Αύγουστος!#REF!=7)</formula>
    </cfRule>
  </conditionalFormatting>
  <conditionalFormatting sqref="AF10">
    <cfRule type="expression" priority="74" dxfId="1685">
      <formula>OR(Αύγουστος!#REF!=6,Αύγουστος!#REF!=7)</formula>
    </cfRule>
  </conditionalFormatting>
  <conditionalFormatting sqref="AF10">
    <cfRule type="expression" priority="73" dxfId="1685">
      <formula>OR(Αύγουστος!#REF!=6,Αύγουστος!#REF!=7)</formula>
    </cfRule>
  </conditionalFormatting>
  <conditionalFormatting sqref="AF10">
    <cfRule type="expression" priority="72" dxfId="1685">
      <formula>OR(Αύγουστος!#REF!=6,Αύγουστος!#REF!=7)</formula>
    </cfRule>
  </conditionalFormatting>
  <conditionalFormatting sqref="AF10">
    <cfRule type="expression" priority="71" dxfId="1685">
      <formula>OR(Αύγουστος!#REF!=6,Αύγουστος!#REF!=7)</formula>
    </cfRule>
  </conditionalFormatting>
  <conditionalFormatting sqref="AF10">
    <cfRule type="expression" priority="70" dxfId="1685">
      <formula>OR(Αύγουστος!#REF!=6,Αύγουστος!#REF!=7)</formula>
    </cfRule>
  </conditionalFormatting>
  <conditionalFormatting sqref="AF10">
    <cfRule type="expression" priority="69" dxfId="1685">
      <formula>OR(Αύγουστος!#REF!=6,Αύγουστος!#REF!=7)</formula>
    </cfRule>
  </conditionalFormatting>
  <conditionalFormatting sqref="AF10">
    <cfRule type="expression" priority="68" dxfId="1685">
      <formula>OR(Αύγουστος!#REF!=6,Αύγουστος!#REF!=7)</formula>
    </cfRule>
  </conditionalFormatting>
  <conditionalFormatting sqref="D17">
    <cfRule type="expression" priority="65" dxfId="1686">
      <formula>OR(Αύγουστος!#REF!=6,Αύγουστος!#REF!=7)</formula>
    </cfRule>
  </conditionalFormatting>
  <conditionalFormatting sqref="D17">
    <cfRule type="expression" priority="66" dxfId="0">
      <formula>OR(D$9=1,D$9=6,D$9=30)</formula>
    </cfRule>
  </conditionalFormatting>
  <conditionalFormatting sqref="E17">
    <cfRule type="expression" priority="63" dxfId="1686">
      <formula>OR(Αύγουστος!#REF!=6,Αύγουστος!#REF!=7)</formula>
    </cfRule>
  </conditionalFormatting>
  <conditionalFormatting sqref="E17">
    <cfRule type="expression" priority="64" dxfId="0">
      <formula>OR(E$9=1,E$9=6,E$9=30)</formula>
    </cfRule>
  </conditionalFormatting>
  <conditionalFormatting sqref="E17">
    <cfRule type="expression" priority="62" dxfId="0">
      <formula>OR(G$9=1,G$9=6,G$9=30)</formula>
    </cfRule>
  </conditionalFormatting>
  <conditionalFormatting sqref="D17">
    <cfRule type="expression" priority="60" dxfId="1686">
      <formula>OR(Αύγουστος!#REF!=6,Αύγουστος!#REF!=7)</formula>
    </cfRule>
  </conditionalFormatting>
  <conditionalFormatting sqref="D17">
    <cfRule type="expression" priority="61" dxfId="0">
      <formula>OR(D$9=1,D$9=6,D$9=30)</formula>
    </cfRule>
  </conditionalFormatting>
  <conditionalFormatting sqref="E17">
    <cfRule type="expression" priority="59" dxfId="0">
      <formula>OR(G$9=1,G$9=6,G$9=30)</formula>
    </cfRule>
  </conditionalFormatting>
  <conditionalFormatting sqref="E17">
    <cfRule type="expression" priority="58" dxfId="0">
      <formula>OR(G$9=1,G$9=6,G$9=30)</formula>
    </cfRule>
  </conditionalFormatting>
  <conditionalFormatting sqref="E17">
    <cfRule type="expression" priority="57" dxfId="0">
      <formula>OR(E$9=1,E$9=6,E$9=30)</formula>
    </cfRule>
  </conditionalFormatting>
  <conditionalFormatting sqref="D17">
    <cfRule type="expression" priority="67" dxfId="0">
      <formula>OR(Αύγουστος!#REF!=1,Αύγουστος!#REF!=6,Αύγουστος!#REF!=30)</formula>
    </cfRule>
  </conditionalFormatting>
  <conditionalFormatting sqref="K17">
    <cfRule type="expression" priority="55" dxfId="1686">
      <formula>OR(Αύγουστος!#REF!=6,Αύγουστος!#REF!=7)</formula>
    </cfRule>
  </conditionalFormatting>
  <conditionalFormatting sqref="K17">
    <cfRule type="expression" priority="56" dxfId="0">
      <formula>OR(K$9=1,K$9=6,K$9=30)</formula>
    </cfRule>
  </conditionalFormatting>
  <conditionalFormatting sqref="L17">
    <cfRule type="expression" priority="53" dxfId="1686">
      <formula>OR(Αύγουστος!#REF!=6,Αύγουστος!#REF!=7)</formula>
    </cfRule>
  </conditionalFormatting>
  <conditionalFormatting sqref="L17">
    <cfRule type="expression" priority="54" dxfId="0">
      <formula>OR(L$9=1,L$9=6,L$9=30)</formula>
    </cfRule>
  </conditionalFormatting>
  <conditionalFormatting sqref="M17">
    <cfRule type="expression" priority="52" dxfId="0">
      <formula>OR(O$9=1,O$9=6,O$9=30)</formula>
    </cfRule>
  </conditionalFormatting>
  <conditionalFormatting sqref="M17">
    <cfRule type="expression" priority="51" dxfId="0">
      <formula>OR(O$9=1,O$9=6,O$9=30)</formula>
    </cfRule>
  </conditionalFormatting>
  <conditionalFormatting sqref="M17">
    <cfRule type="expression" priority="49" dxfId="0">
      <formula>OR(M$9=1,M$9=6,M$9=30)</formula>
    </cfRule>
  </conditionalFormatting>
  <conditionalFormatting sqref="L17">
    <cfRule type="expression" priority="50" dxfId="0">
      <formula>OR(N$9=1,N$9=6,N$9=30)</formula>
    </cfRule>
  </conditionalFormatting>
  <conditionalFormatting sqref="L17">
    <cfRule type="expression" priority="41" dxfId="0">
      <formula>OR(L$9=1,L$9=6,L$9=30)</formula>
    </cfRule>
  </conditionalFormatting>
  <conditionalFormatting sqref="K17">
    <cfRule type="expression" priority="47" dxfId="1686">
      <formula>OR(Αύγουστος!#REF!=6,Αύγουστος!#REF!=7)</formula>
    </cfRule>
  </conditionalFormatting>
  <conditionalFormatting sqref="K17">
    <cfRule type="expression" priority="48" dxfId="0">
      <formula>OR(K$9=1,K$9=6,K$9=30)</formula>
    </cfRule>
  </conditionalFormatting>
  <conditionalFormatting sqref="M17">
    <cfRule type="expression" priority="46" dxfId="0">
      <formula>OR(O$9=1,O$9=6,O$9=30)</formula>
    </cfRule>
  </conditionalFormatting>
  <conditionalFormatting sqref="M17">
    <cfRule type="expression" priority="44" dxfId="0">
      <formula>OR(M$9=1,M$9=6,M$9=30)</formula>
    </cfRule>
  </conditionalFormatting>
  <conditionalFormatting sqref="L17">
    <cfRule type="expression" priority="45" dxfId="0">
      <formula>OR(N$9=1,N$9=6,N$9=30)</formula>
    </cfRule>
  </conditionalFormatting>
  <conditionalFormatting sqref="L17">
    <cfRule type="expression" priority="43" dxfId="0">
      <formula>OR(N$9=1,N$9=6,N$9=30)</formula>
    </cfRule>
  </conditionalFormatting>
  <conditionalFormatting sqref="K17">
    <cfRule type="expression" priority="42" dxfId="0">
      <formula>OR(M$9=1,M$9=6,M$9=30)</formula>
    </cfRule>
  </conditionalFormatting>
  <conditionalFormatting sqref="R17">
    <cfRule type="expression" priority="39" dxfId="1686">
      <formula>OR(Αύγουστος!#REF!=6,Αύγουστος!#REF!=7)</formula>
    </cfRule>
  </conditionalFormatting>
  <conditionalFormatting sqref="R17">
    <cfRule type="expression" priority="40" dxfId="0">
      <formula>OR(R$9=1,R$9=6,R$9=30)</formula>
    </cfRule>
  </conditionalFormatting>
  <conditionalFormatting sqref="T17">
    <cfRule type="expression" priority="36" dxfId="0">
      <formula>OR(V$9=1,V$9=6,V$9=30)</formula>
    </cfRule>
  </conditionalFormatting>
  <conditionalFormatting sqref="S17">
    <cfRule type="expression" priority="37" dxfId="1686">
      <formula>OR(Αύγουστος!#REF!=6,Αύγουστος!#REF!=7)</formula>
    </cfRule>
  </conditionalFormatting>
  <conditionalFormatting sqref="S17">
    <cfRule type="expression" priority="38" dxfId="0">
      <formula>OR(S$9=1,S$9=6,S$9=30)</formula>
    </cfRule>
  </conditionalFormatting>
  <conditionalFormatting sqref="T17">
    <cfRule type="expression" priority="35" dxfId="0">
      <formula>OR(V$9=1,V$9=6,V$9=30)</formula>
    </cfRule>
  </conditionalFormatting>
  <conditionalFormatting sqref="T17">
    <cfRule type="expression" priority="33" dxfId="0">
      <formula>OR(T$9=1,T$9=6,T$9=30)</formula>
    </cfRule>
  </conditionalFormatting>
  <conditionalFormatting sqref="S17">
    <cfRule type="expression" priority="34" dxfId="0">
      <formula>OR(U$9=1,U$9=6,U$9=30)</formula>
    </cfRule>
  </conditionalFormatting>
  <conditionalFormatting sqref="T17">
    <cfRule type="expression" priority="30" dxfId="0">
      <formula>OR(V$9=1,V$9=6,V$9=30)</formula>
    </cfRule>
  </conditionalFormatting>
  <conditionalFormatting sqref="T17">
    <cfRule type="expression" priority="28" dxfId="0">
      <formula>OR(T$9=1,T$9=6,T$9=30)</formula>
    </cfRule>
  </conditionalFormatting>
  <conditionalFormatting sqref="R17">
    <cfRule type="expression" priority="31" dxfId="1686">
      <formula>OR(Αύγουστος!#REF!=6,Αύγουστος!#REF!=7)</formula>
    </cfRule>
  </conditionalFormatting>
  <conditionalFormatting sqref="R17">
    <cfRule type="expression" priority="32" dxfId="0">
      <formula>OR(R$9=1,R$9=6,R$9=30)</formula>
    </cfRule>
  </conditionalFormatting>
  <conditionalFormatting sqref="S17">
    <cfRule type="expression" priority="29" dxfId="0">
      <formula>OR(U$9=1,U$9=6,U$9=30)</formula>
    </cfRule>
  </conditionalFormatting>
  <conditionalFormatting sqref="S17">
    <cfRule type="expression" priority="27" dxfId="0">
      <formula>OR(U$9=1,U$9=6,U$9=30)</formula>
    </cfRule>
  </conditionalFormatting>
  <conditionalFormatting sqref="S17">
    <cfRule type="expression" priority="25" dxfId="0">
      <formula>OR(S$9=1,S$9=6,S$9=30)</formula>
    </cfRule>
  </conditionalFormatting>
  <conditionalFormatting sqref="R17">
    <cfRule type="expression" priority="26" dxfId="0">
      <formula>OR(T$9=1,T$9=6,T$9=30)</formula>
    </cfRule>
  </conditionalFormatting>
  <conditionalFormatting sqref="Y17">
    <cfRule type="expression" priority="23" dxfId="1686">
      <formula>OR(Αύγουστος!#REF!=6,Αύγουστος!#REF!=7)</formula>
    </cfRule>
  </conditionalFormatting>
  <conditionalFormatting sqref="Y17">
    <cfRule type="expression" priority="24" dxfId="0">
      <formula>OR(Y$9=1,Y$9=6,Y$9=30)</formula>
    </cfRule>
  </conditionalFormatting>
  <conditionalFormatting sqref="Z17">
    <cfRule type="expression" priority="21" dxfId="1686">
      <formula>OR(Αύγουστος!#REF!=6,Αύγουστος!#REF!=7)</formula>
    </cfRule>
  </conditionalFormatting>
  <conditionalFormatting sqref="Z17">
    <cfRule type="expression" priority="22" dxfId="0">
      <formula>OR(Z$9=1,Z$9=6,Z$9=30)</formula>
    </cfRule>
  </conditionalFormatting>
  <conditionalFormatting sqref="AA17">
    <cfRule type="expression" priority="20" dxfId="0">
      <formula>OR(AC$9=1,AC$9=6,AC$9=30)</formula>
    </cfRule>
  </conditionalFormatting>
  <conditionalFormatting sqref="AA17">
    <cfRule type="expression" priority="19" dxfId="0">
      <formula>OR(AC$9=1,AC$9=6,AC$9=30)</formula>
    </cfRule>
  </conditionalFormatting>
  <conditionalFormatting sqref="AA17">
    <cfRule type="expression" priority="17" dxfId="0">
      <formula>OR(AA$9=1,AA$9=6,AA$9=30)</formula>
    </cfRule>
  </conditionalFormatting>
  <conditionalFormatting sqref="Z17">
    <cfRule type="expression" priority="18" dxfId="0">
      <formula>OR(AB$9=1,AB$9=6,AB$9=30)</formula>
    </cfRule>
  </conditionalFormatting>
  <conditionalFormatting sqref="Y17">
    <cfRule type="expression" priority="15" dxfId="1686">
      <formula>OR(Αύγουστος!#REF!=6,Αύγουστος!#REF!=7)</formula>
    </cfRule>
  </conditionalFormatting>
  <conditionalFormatting sqref="Y17">
    <cfRule type="expression" priority="16" dxfId="0">
      <formula>OR(Y$9=1,Y$9=6,Y$9=30)</formula>
    </cfRule>
  </conditionalFormatting>
  <conditionalFormatting sqref="Z17">
    <cfRule type="expression" priority="14" dxfId="0">
      <formula>OR(AB$9=1,AB$9=6,AB$9=30)</formula>
    </cfRule>
  </conditionalFormatting>
  <conditionalFormatting sqref="Z17">
    <cfRule type="expression" priority="13" dxfId="0">
      <formula>OR(AB$9=1,AB$9=6,AB$9=30)</formula>
    </cfRule>
  </conditionalFormatting>
  <conditionalFormatting sqref="Z17">
    <cfRule type="expression" priority="11" dxfId="0">
      <formula>OR(Z$9=1,Z$9=6,Z$9=30)</formula>
    </cfRule>
  </conditionalFormatting>
  <conditionalFormatting sqref="Y17">
    <cfRule type="expression" priority="12" dxfId="0">
      <formula>OR(AA$9=1,AA$9=6,AA$9=30)</formula>
    </cfRule>
  </conditionalFormatting>
  <conditionalFormatting sqref="AA17">
    <cfRule type="expression" priority="9" dxfId="1686">
      <formula>OR(Αύγουστος!#REF!=6,Αύγουστος!#REF!=7)</formula>
    </cfRule>
  </conditionalFormatting>
  <conditionalFormatting sqref="AA17">
    <cfRule type="expression" priority="10" dxfId="0">
      <formula>OR(AA$9=1,AA$9=6,AA$9=30)</formula>
    </cfRule>
  </conditionalFormatting>
  <conditionalFormatting sqref="AF17">
    <cfRule type="expression" priority="7" dxfId="1686">
      <formula>OR(Αύγουστος!#REF!=6,Αύγουστος!#REF!=7)</formula>
    </cfRule>
  </conditionalFormatting>
  <conditionalFormatting sqref="AF17">
    <cfRule type="expression" priority="8" dxfId="0">
      <formula>OR(AF$9=1,AF$9=6,AF$9=30)</formula>
    </cfRule>
  </conditionalFormatting>
  <conditionalFormatting sqref="AF17">
    <cfRule type="expression" priority="6" dxfId="1686">
      <formula>OR(Αύγουστος!#REF!=6,Αύγουστος!#REF!=7)</formula>
    </cfRule>
  </conditionalFormatting>
  <conditionalFormatting sqref="AF17">
    <cfRule type="expression" priority="4" dxfId="1686">
      <formula>OR(Αύγουστος!#REF!=6,Αύγουστος!#REF!=7)</formula>
    </cfRule>
  </conditionalFormatting>
  <conditionalFormatting sqref="AF17">
    <cfRule type="expression" priority="5" dxfId="0">
      <formula>OR(AF$9=1,AF$9=6,AF$9=30)</formula>
    </cfRule>
  </conditionalFormatting>
  <conditionalFormatting sqref="AF17">
    <cfRule type="expression" priority="2" dxfId="1686">
      <formula>OR(Αύγουστος!#REF!=6,Αύγουστος!#REF!=7)</formula>
    </cfRule>
  </conditionalFormatting>
  <conditionalFormatting sqref="AF17">
    <cfRule type="expression" priority="3" dxfId="0">
      <formula>OR(AF$9=1,AF$9=6,AF$9=30)</formula>
    </cfRule>
  </conditionalFormatting>
  <conditionalFormatting sqref="AF17">
    <cfRule type="expression" priority="1" dxfId="0">
      <formula>OR(AH$9=1,AH$9=6,AH$9=30)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Γιώργος Μυλωνάς</cp:lastModifiedBy>
  <cp:lastPrinted>2015-02-03T06:24:02Z</cp:lastPrinted>
  <dcterms:created xsi:type="dcterms:W3CDTF">2013-07-18T06:15:28Z</dcterms:created>
  <dcterms:modified xsi:type="dcterms:W3CDTF">2019-01-03T07:20:51Z</dcterms:modified>
  <cp:category/>
  <cp:version/>
  <cp:contentType/>
  <cp:contentStatus/>
</cp:coreProperties>
</file>