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1640" activeTab="0"/>
  </bookViews>
  <sheets>
    <sheet name="Πα462" sheetId="1" r:id="rId1"/>
    <sheet name="Πα463" sheetId="2" r:id="rId2"/>
    <sheet name="Πα464" sheetId="3" r:id="rId3"/>
  </sheets>
  <definedNames>
    <definedName name="_xlnm.Print_Area" localSheetId="0">'Πα462'!$A$1:$P$96</definedName>
    <definedName name="_xlnm.Print_Area" localSheetId="1">'Πα463'!$A$1:$R$29</definedName>
    <definedName name="_xlnm.Print_Area" localSheetId="2">'Πα464'!$A$1:$F$36</definedName>
    <definedName name="_xlnm.Print_Titles" localSheetId="0">'Πα462'!$1:$9</definedName>
  </definedNames>
  <calcPr fullCalcOnLoad="1" fullPrecision="0"/>
</workbook>
</file>

<file path=xl/sharedStrings.xml><?xml version="1.0" encoding="utf-8"?>
<sst xmlns="http://schemas.openxmlformats.org/spreadsheetml/2006/main" count="419" uniqueCount="116">
  <si>
    <t>Α.Φ.Μ.</t>
  </si>
  <si>
    <t>Δ.Ο.Υ.</t>
  </si>
  <si>
    <t>1. Με επιταγή στο όνομα του/των δικαιούχων</t>
  </si>
  <si>
    <t>2. Με κατάθεση στον τραπεζικό λογαριασμό του/των δικαιούχων</t>
  </si>
  <si>
    <t>Α/Α</t>
  </si>
  <si>
    <t>2. Οι προμήθειες, εκτελέσεις έργων ή εκμισθώσεις έχουν γίνει σύμφωνα με την Υ.Α. ΚΑ/679/96 και την Εθνική και Κοινοτική Νομοθεσία</t>
  </si>
  <si>
    <t>3. Παρατηρήσεις ελέγχου:</t>
  </si>
  <si>
    <t>Α.Δ.Τ</t>
  </si>
  <si>
    <t>Επιστημονικά Υπεύθυνος</t>
  </si>
  <si>
    <t>[2] Το έντυπο αυτό χρησιμοποιείται και για τις περιπτώσεις ταυτόχρονης εντολής πληρωμής και απόδοσης λογαριασμού</t>
  </si>
  <si>
    <t>1. Έγινε έλεγχος δικαιολογητικών δαπανών, αριθμητικών πράξεων και συμφωνίας με τον προϋπολογισμό του έργου</t>
  </si>
  <si>
    <t>Παρατηρήσεις</t>
  </si>
  <si>
    <t>Ημερ. Έναρξης σύμβασης</t>
  </si>
  <si>
    <t>Ημερ. Λήξης σύμβασης</t>
  </si>
  <si>
    <t>Ημερομηνία υποβολής</t>
  </si>
  <si>
    <t>ΠΑΝΕΠΙΣΤΗΜΙΟ ΔΥΤΙΚΗΣ ΜΑΚΕΔΟΝΙΑΣ</t>
  </si>
  <si>
    <t>ΕΙΔΙΚΟΣ ΛΟΓΑΡΙΑΣΜΟΣ ΚΟΝΔΥΛΙΩΝ ΕΡΕΥΝΑΣ</t>
  </si>
  <si>
    <t>Α/α [1]</t>
  </si>
  <si>
    <t>Ονοματεπώνυμο</t>
  </si>
  <si>
    <t>Διάστημα πληρωμής</t>
  </si>
  <si>
    <t>Από</t>
  </si>
  <si>
    <t>Μέχρι</t>
  </si>
  <si>
    <t>Αμοιβή</t>
  </si>
  <si>
    <t>Πακέτο εργασίας/ποσοστιαία πρόοδος πακέτου εργασίας/επιμερισμός αμοιβής ανά πακέτο εργασίας</t>
  </si>
  <si>
    <t>πε</t>
  </si>
  <si>
    <t>%</t>
  </si>
  <si>
    <t>Ποσό</t>
  </si>
  <si>
    <t>Ημερ. λήξης σύμβασης</t>
  </si>
  <si>
    <t>[1] Τα δικαιολογητικά δαπανών υποβάλλονται στη Γραμματεία της επιτροπής Ερευνών ανεξάρτητα από την ύπαρξη ή όχι ταμειακού υπολοίπου στο έργο</t>
  </si>
  <si>
    <t>Τα παρακάτω πεδία συμπληρώνονται από τη γραμματεία της Επιτροπής Ερευνών</t>
  </si>
  <si>
    <t>Βεβαιώνω ότι όλα τα κονδύλια των δαπανών που περιλαμβάνονται στην εντολή πληρωμής προβλέπονται στον εγκεκριμένο προϋπολογισμό του έργου και συνοδεύονται από τα νόμιμα παραστατικά δαπανών, όπως αυτά περιγράφονται στο Φ.Κ.Β.Σ., καθώς και τα απαραίτητα διοικητικά έγγραφα, σύμφωνα με την Απόφαση Ένταξης του έργου/σύμβαση με το Φορέα Χρηματοδότησης και τον Οδηγό Διαχείρισης της Επιτροπής Ερευνών ΠΔΜ</t>
  </si>
  <si>
    <t>κ3</t>
  </si>
  <si>
    <t>[κ1]</t>
  </si>
  <si>
    <t>[κ2]</t>
  </si>
  <si>
    <t>[κ3]</t>
  </si>
  <si>
    <t>Περιγραφή</t>
  </si>
  <si>
    <t>κ4</t>
  </si>
  <si>
    <t>ποσό</t>
  </si>
  <si>
    <t>Ο/Η Επιστημονικά Υπεύθυνος του έργου βεβαιώνω υπεύθυνα ότι η πρόοδος των Π.Ε. και παραδοτέων είναι σύμφωνη με τα παραπάνω και έχουν ολοκληρωθεί όλες οι απαραίτητες διοικητικές πράξεις για την πληρωμή του προσωπικού</t>
  </si>
  <si>
    <t>Τμήμα Διοικητικής &amp; Οικονομικής Υποστήριξης Έργων</t>
  </si>
  <si>
    <t>1. Διοίκηση έργου| 2.1. Ερευνητική εργασία| 2.2. Βοηθητική ερευνητική εργασία| 3.1. Τεχνική εργασία| 3.2. Καταχώρηση - επεξεργασία δεδομένων| 4.1. Παροχή εκπαίδευσης| 4.2. Παρακολούθηση εκπαίδευσης| 5. Άλλο (περιγράψτε)</t>
  </si>
  <si>
    <t>1.1. Έκθεση| 1.2. Μελέτη| 2.1. Διδακτικό Υλικό| 3.1. Έντυπο Υλικό Έρευνας| 3.2. Ψηφιακό Υλικό Έρευνας| 4.1. Λογισμικό| 4.2. Ιστοσελίδα| 5. Εκπαιδευτική - Σεμιναριακή εισήγηση| 5.1 Δημοσίευση| 6. Άλλο (περιγράψτε)</t>
  </si>
  <si>
    <t>Διεύθυνση (οδός, αριθμός, Τ.Κ., Πόλη)</t>
  </si>
  <si>
    <t>β. Απαραίτητη η κατάθεση των απαιτούμενων, σύμφωνα με τις οδηγίες διαχείρισης και χρηματοδότησης έργων της Ε.Ε. του Π.Δ.Μ., συνοδευτικών εγγράφων</t>
  </si>
  <si>
    <t>γ. Η υπογραφή συμβάσεων είναι υποχρεωτική για όλες τις κατηγορίες έργων και προσωπικού</t>
  </si>
  <si>
    <t>Τμήμα Λογιστηρίου &amp; Οικονομικής Διαχείρισης Έργων</t>
  </si>
  <si>
    <t>έντυπο υλικό έρευνας</t>
  </si>
  <si>
    <t>Ονοματεπώνυμο, Πατρώνυμο</t>
  </si>
  <si>
    <t>ΑΒ866202</t>
  </si>
  <si>
    <t>045598990</t>
  </si>
  <si>
    <t>Φλώρινας</t>
  </si>
  <si>
    <t>Διεύθυνση, αριθμός, Τ.Κ., πόλη</t>
  </si>
  <si>
    <t>Ιδιότητα, φορέας</t>
  </si>
  <si>
    <t>Ειδικότερη απασχόληση στο έργο</t>
  </si>
  <si>
    <t>πε1</t>
  </si>
  <si>
    <t>πε2</t>
  </si>
  <si>
    <t>πε3</t>
  </si>
  <si>
    <t>πε4</t>
  </si>
  <si>
    <t>πε5</t>
  </si>
  <si>
    <t>πε6</t>
  </si>
  <si>
    <t>πε7</t>
  </si>
  <si>
    <t>πε8</t>
  </si>
  <si>
    <t>3.1</t>
  </si>
  <si>
    <t>Εκπαιδευτική - Σεμιναριακή εισήγηση</t>
  </si>
  <si>
    <t>Πακέτα εργασίας &amp; παραδοτέα (κωδικός [κ3] και περιγραφή σύμφωνα με το έντυπο Δ4.02.Πα0.35). Επίσης επιμερίζεται η συνολική αμοιβή στα π.ε. που συμμετέχει</t>
  </si>
  <si>
    <t>Τρόπος πληρωμής</t>
  </si>
  <si>
    <r>
      <t>[κ2]</t>
    </r>
    <r>
      <rPr>
        <sz val="15"/>
        <rFont val="Tahoma"/>
        <family val="2"/>
      </rPr>
      <t xml:space="preserve"> &amp; Ειδικότερη απασχόληση στο έργο</t>
    </r>
  </si>
  <si>
    <t>τίτλος έργου</t>
  </si>
  <si>
    <t>χ</t>
  </si>
  <si>
    <t>Πιστοποίηση Προόδου Φυσικού Αντικειμένου</t>
  </si>
  <si>
    <t>Κωδικός Έργου</t>
  </si>
  <si>
    <t>Τίτλος Έργου</t>
  </si>
  <si>
    <t>Κατηγορίες Επιλέξιμων Δαπανών [2]</t>
  </si>
  <si>
    <t>Συνολικό Ποσό Πληρωμής</t>
  </si>
  <si>
    <t>ΟΝΟΜΑΣΤΙΚΗ ΚΑΤΑΣΤΑΣΗ ΑΜΕΙΒΟΜΕΝΩΝ ΜΕ ΕΞΑΡΤΗΜΕΝΗ ΣΧΕΣΗ ΕΡΓΑΣΙΑΣ</t>
  </si>
  <si>
    <t>ΕΝΤΟΛΗ ΠΛΗΡΩΜΗΣ - ΑΠΟΔΟΣΗΣ ΑΜΟΙΒΩΝ ΜΕ ΕΞΑΡΤΗΜΕΝΗ ΣΧΕΣΗ ΕΡΓΑΣΙΑΣ [1]</t>
  </si>
  <si>
    <t>ΣΥΝΟΠΤΙΚΗ ΚΑΤΑΣΤΑΣΗ ΜΙΣΘΟΔΟΣΙΑΣ ΑΜΕΙΒΟΜΕΝΩΝ ΜΕ ΕΞΑΡΤΗΜΕΝΗ ΣΧΕΣΗ ΕΡΓΑΣΙΑΣ</t>
  </si>
  <si>
    <t>Με τη διεκπεραίωση της εντολής πληρωμής εκδόθηκαν [          ] επιταγές</t>
  </si>
  <si>
    <t>Ονοματεπώνυμο &amp; Πατρώνυμο, Μητρώνυμο</t>
  </si>
  <si>
    <t>Ημερ. Γέννησης</t>
  </si>
  <si>
    <t>Α.Μ. ΙΚΑ</t>
  </si>
  <si>
    <t>Α.Μ. Ταμειου</t>
  </si>
  <si>
    <t>Για ασφαλισμένους στο</t>
  </si>
  <si>
    <t>Άγαμος</t>
  </si>
  <si>
    <t>Έγγαμος</t>
  </si>
  <si>
    <t>Τέκνα</t>
  </si>
  <si>
    <t xml:space="preserve"> ΤΣΜΕΔΕ-ΤΣΑΥ</t>
  </si>
  <si>
    <t>ΤΣΑΥ</t>
  </si>
  <si>
    <t>ΤΕΑΧ</t>
  </si>
  <si>
    <t>Έχει δικαίωμα να ασκεί ελεύθερο επάγγελμα;</t>
  </si>
  <si>
    <t>ΤΕΙ</t>
  </si>
  <si>
    <t>ΑΕΙ</t>
  </si>
  <si>
    <t>ΝΑΙ</t>
  </si>
  <si>
    <t>ΌΧΙ</t>
  </si>
  <si>
    <t>Οικογενειακή κατάσταση και Σπουδές</t>
  </si>
  <si>
    <t>Υ.Ε</t>
  </si>
  <si>
    <t>Δ.Ε.</t>
  </si>
  <si>
    <t>Μεταπτυχιακό</t>
  </si>
  <si>
    <t>Διδακτορικό</t>
  </si>
  <si>
    <t>&gt;5ετίας</t>
  </si>
  <si>
    <t>&lt;5ετίας</t>
  </si>
  <si>
    <t>Ασφαλιζόμενοι πριν από την 01/01/1993</t>
  </si>
  <si>
    <t>Ασφαλιζόμενοι μετά την 31/12/1992</t>
  </si>
  <si>
    <t xml:space="preserve">γ1α: ΙΚΑ ΤΕΑΜ ΜΙΚΤΑ | γ1β: ΙΚΑ με οικοδομικά βαρέα | γ2α: ΤΕΑΧ Νέοι από 01/01/1993 | γ2β: ΤΕΑΧ Παλιοί έως 31/12/1992 | γ3α: ΤΣΑΥ Νέοι από 01/01/93 άνω 5ετίας | γ3β: ΤΣΑΥ Νέοι από 01/01/93 κάτω 5ετίας </t>
  </si>
  <si>
    <t>γ3γ: ΤΣΑΥ Παλιοί έως 31/12/92 άνω 5ετίας με δικ.άσκ.ελευθ.επαγγ. | γ3δ: ΤΣΑΥ Παλιοί έως 31/12/92 άνω 5ετίας χωρίς δικ.άσκ.ελευθ.επαγγ. | γ3ε: ΤΣΑΥ Παλιοί έως 31/12/92 κάτω 5ετίας με δικ.άσκ.ελευθ.επαγγ.</t>
  </si>
  <si>
    <t>γ3στ: ΤΣΑΥ Παλιοί έως 31/12/92 κάτω 5ετίας χωρίς δικ.άσκ.ελευθ.επαγγ. | γ4α: ΤΣΜΕΔΕ Νέοι από 01/01/93 άνω 5ετίας</t>
  </si>
  <si>
    <t xml:space="preserve">γ4β: ΤΣΜΕΔΕ Νέοι από 01/01/93 κάτω 5ετίας | γ4γ: ΤΣΜΕΔΕ Παλιοί έως 31/12/92  άνω 5ετίας | γ4δ: ΤΣΜΕΔΕ Παλιοί έως 31/12/92 κάτω 5ετίας | γ4ε: ΤΣΜΕΔΕ Παλιοί έως 31/12/92 άνω 5ετίας (πολ.ασφ.) </t>
  </si>
  <si>
    <t>α. Η συμπλήρωση όλων των στοιχείων είναι υποχρεωτική για την αποδοχή του εντύπου. Μέγιστο πλήθος έξι (6) ατόμων ανά ονομαστική κατάσταση</t>
  </si>
  <si>
    <t>[1] Μέγιστο πλήθος έξι (6) αμειβομένων για κάθε εντολή</t>
  </si>
  <si>
    <t>α4. Αμοιβές τρίτων με εξαρτημένη σχέση εργασίας (αμοιβές τρίτων με ασφάλιση στο ΙΚΑ)</t>
  </si>
  <si>
    <r>
      <t>[κ1]</t>
    </r>
    <r>
      <rPr>
        <sz val="15"/>
        <rFont val="Tahoma"/>
        <family val="2"/>
      </rPr>
      <t xml:space="preserve"> &amp; Ιδιότητα</t>
    </r>
  </si>
  <si>
    <r>
      <t>Συνολική Αμοιβή</t>
    </r>
    <r>
      <rPr>
        <sz val="18"/>
        <rFont val="Tahoma"/>
        <family val="2"/>
      </rPr>
      <t xml:space="preserve"> [1]</t>
    </r>
  </si>
  <si>
    <r>
      <t xml:space="preserve">[1] </t>
    </r>
    <r>
      <rPr>
        <sz val="16"/>
        <rFont val="Tahoma"/>
        <family val="2"/>
      </rPr>
      <t>Στα π.ε. επιμερίζεται όλο το προϋπολογιζόμενο ποσό που βαρύνει το έργο για τον συγκεκριμένο εργαζόμενο (Συνυπολογίζονται εργοδοτικές εισφορές, Δώρο Χριστουγέννων, Δώρο Πάσχα και Επίδομα Αδείας)</t>
    </r>
  </si>
  <si>
    <t>Σύνολο Aμοιβών</t>
  </si>
  <si>
    <t>Ημερομηνία Υποβολής</t>
  </si>
  <si>
    <t>Ημερομηνία Παραλαβής</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</si>
</sst>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quot;Δρχ&quot;_);\(#,##0&quot;Δρχ&quot;\)"/>
    <numFmt numFmtId="173" formatCode="#,##0&quot;Δρχ&quot;_);[Red]\(#,##0&quot;Δρχ&quot;\)"/>
    <numFmt numFmtId="174" formatCode="#,##0.00&quot;Δρχ&quot;_);\(#,##0.00&quot;Δρχ&quot;\)"/>
    <numFmt numFmtId="175" formatCode="#,##0.00&quot;Δρχ&quot;_);[Red]\(#,##0.00&quot;Δρχ&quot;\)"/>
    <numFmt numFmtId="176" formatCode="_ * #,##0_)&quot;Δρχ&quot;_ ;_ * \(#,##0\)&quot;Δρχ&quot;_ ;_ * &quot;-&quot;_)&quot;Δρχ&quot;_ ;_ @_ "/>
    <numFmt numFmtId="177" formatCode="_ * #,##0_)_Δ_ρ_χ_ ;_ * \(#,##0\)_Δ_ρ_χ_ ;_ * &quot;-&quot;_)_Δ_ρ_χ_ ;_ @_ "/>
    <numFmt numFmtId="178" formatCode="_ * #,##0.00_)&quot;Δρχ&quot;_ ;_ * \(#,##0.00\)&quot;Δρχ&quot;_ ;_ * &quot;-&quot;??_)&quot;Δρχ&quot;_ ;_ @_ "/>
    <numFmt numFmtId="179" formatCode="_ * #,##0.00_)_Δ_ρ_χ_ ;_ * \(#,##0.00\)_Δ_ρ_χ_ ;_ * &quot;-&quot;??_)_Δ_ρ_χ_ ;_ @_ "/>
    <numFmt numFmtId="180" formatCode="#,##0&quot;$&quot;_);\(#,##0&quot;$&quot;\)"/>
    <numFmt numFmtId="181" formatCode="#,##0&quot;$&quot;_);[Red]\(#,##0&quot;$&quot;\)"/>
    <numFmt numFmtId="182" formatCode="#,##0.00&quot;$&quot;_);\(#,##0.00&quot;$&quot;\)"/>
    <numFmt numFmtId="183" formatCode="#,##0.00&quot;$&quot;_);[Red]\(#,##0.00&quot;$&quot;\)"/>
    <numFmt numFmtId="184" formatCode="_ * #,##0_)&quot;$&quot;_ ;_ * \(#,##0\)&quot;$&quot;_ ;_ * &quot;-&quot;_)&quot;$&quot;_ ;_ @_ "/>
    <numFmt numFmtId="185" formatCode="_ * #,##0_)_$_ ;_ * \(#,##0\)_$_ ;_ * &quot;-&quot;_)_$_ ;_ @_ "/>
    <numFmt numFmtId="186" formatCode="_ * #,##0.00_)&quot;$&quot;_ ;_ * \(#,##0.00\)&quot;$&quot;_ ;_ * &quot;-&quot;??_)&quot;$&quot;_ ;_ @_ "/>
    <numFmt numFmtId="187" formatCode="_ * #,##0.00_)_$_ ;_ * \(#,##0.00\)_$_ ;_ * &quot;-&quot;??_)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Ναι&quot;;&quot;Ναι&quot;;&quot;'Οχι&quot;"/>
    <numFmt numFmtId="197" formatCode="&quot;Αληθές&quot;;&quot;Αληθές&quot;;&quot;Ψευδές&quot;"/>
    <numFmt numFmtId="198" formatCode="&quot;Ενεργοποίηση&quot;;&quot;Ενεργοποίηση&quot;;&quot;Απενεργοποίηση&quot;"/>
    <numFmt numFmtId="199" formatCode="&quot;Yes&quot;;&quot;Yes&quot;;&quot;No&quot;"/>
    <numFmt numFmtId="200" formatCode="&quot;True&quot;;&quot;True&quot;;&quot;False&quot;"/>
    <numFmt numFmtId="201" formatCode="&quot;On&quot;;&quot;On&quot;;&quot;Off&quot;"/>
    <numFmt numFmtId="202" formatCode="[$€-2]\ #,##0.00_);[Red]\([$€-2]\ #,##0.00\)"/>
    <numFmt numFmtId="203" formatCode="#,##0.00\ &quot;€&quot;"/>
    <numFmt numFmtId="204" formatCode="[$-408]dddd\,\ d\ mmmm\ yyyy"/>
    <numFmt numFmtId="205" formatCode="dd/mm/yy;@"/>
    <numFmt numFmtId="206" formatCode="#,##0.0"/>
    <numFmt numFmtId="207" formatCode="#,##0.000"/>
    <numFmt numFmtId="208" formatCode="#,##0.0000"/>
    <numFmt numFmtId="209" formatCode="d/m/yyyy;@"/>
    <numFmt numFmtId="210" formatCode="[$-F800]dddd\,\ mmmm\ dd\,\ yyyy"/>
    <numFmt numFmtId="211" formatCode="0.0%"/>
    <numFmt numFmtId="212" formatCode="mmm\-yyyy"/>
    <numFmt numFmtId="213" formatCode="0.0"/>
  </numFmts>
  <fonts count="37">
    <font>
      <sz val="10"/>
      <name val="HellasArial"/>
      <family val="0"/>
    </font>
    <font>
      <b/>
      <sz val="10"/>
      <name val="HellasArial"/>
      <family val="0"/>
    </font>
    <font>
      <i/>
      <sz val="10"/>
      <name val="HellasArial"/>
      <family val="0"/>
    </font>
    <font>
      <b/>
      <i/>
      <sz val="10"/>
      <name val="HellasArial"/>
      <family val="0"/>
    </font>
    <font>
      <u val="single"/>
      <sz val="10"/>
      <color indexed="36"/>
      <name val="HellasArial"/>
      <family val="0"/>
    </font>
    <font>
      <u val="single"/>
      <sz val="10"/>
      <color indexed="12"/>
      <name val="HellasArial"/>
      <family val="0"/>
    </font>
    <font>
      <sz val="10"/>
      <name val="MS Sans Serif"/>
      <family val="2"/>
    </font>
    <font>
      <b/>
      <sz val="18"/>
      <color indexed="56"/>
      <name val="Cambria"/>
      <family val="2"/>
    </font>
    <font>
      <b/>
      <sz val="15"/>
      <color indexed="56"/>
      <name val="Tahoma"/>
      <family val="2"/>
    </font>
    <font>
      <b/>
      <sz val="13"/>
      <color indexed="56"/>
      <name val="Tahoma"/>
      <family val="2"/>
    </font>
    <font>
      <b/>
      <sz val="11"/>
      <color indexed="56"/>
      <name val="Tahoma"/>
      <family val="2"/>
    </font>
    <font>
      <sz val="10"/>
      <color indexed="17"/>
      <name val="Tahoma"/>
      <family val="2"/>
    </font>
    <font>
      <sz val="10"/>
      <color indexed="20"/>
      <name val="Tahoma"/>
      <family val="2"/>
    </font>
    <font>
      <sz val="10"/>
      <color indexed="60"/>
      <name val="Tahoma"/>
      <family val="2"/>
    </font>
    <font>
      <sz val="10"/>
      <color indexed="62"/>
      <name val="Tahoma"/>
      <family val="2"/>
    </font>
    <font>
      <b/>
      <sz val="10"/>
      <color indexed="63"/>
      <name val="Tahoma"/>
      <family val="2"/>
    </font>
    <font>
      <b/>
      <sz val="10"/>
      <color indexed="52"/>
      <name val="Tahoma"/>
      <family val="2"/>
    </font>
    <font>
      <sz val="10"/>
      <color indexed="52"/>
      <name val="Tahoma"/>
      <family val="2"/>
    </font>
    <font>
      <b/>
      <sz val="10"/>
      <color indexed="9"/>
      <name val="Tahoma"/>
      <family val="2"/>
    </font>
    <font>
      <sz val="10"/>
      <color indexed="10"/>
      <name val="Tahoma"/>
      <family val="2"/>
    </font>
    <font>
      <i/>
      <sz val="10"/>
      <color indexed="23"/>
      <name val="Tahoma"/>
      <family val="2"/>
    </font>
    <font>
      <b/>
      <sz val="10"/>
      <color indexed="8"/>
      <name val="Tahoma"/>
      <family val="2"/>
    </font>
    <font>
      <sz val="10"/>
      <color indexed="9"/>
      <name val="Tahoma"/>
      <family val="2"/>
    </font>
    <font>
      <sz val="10"/>
      <color indexed="8"/>
      <name val="Tahoma"/>
      <family val="2"/>
    </font>
    <font>
      <b/>
      <sz val="14"/>
      <name val="Tahoma"/>
      <family val="2"/>
    </font>
    <font>
      <b/>
      <sz val="11"/>
      <name val="Tahoma"/>
      <family val="2"/>
    </font>
    <font>
      <b/>
      <sz val="12"/>
      <name val="Tahoma"/>
      <family val="2"/>
    </font>
    <font>
      <sz val="11"/>
      <name val="Tahoma"/>
      <family val="2"/>
    </font>
    <font>
      <sz val="12"/>
      <name val="Tahoma"/>
      <family val="2"/>
    </font>
    <font>
      <sz val="14"/>
      <name val="Tahoma"/>
      <family val="2"/>
    </font>
    <font>
      <sz val="16"/>
      <name val="Tahoma"/>
      <family val="2"/>
    </font>
    <font>
      <b/>
      <sz val="15"/>
      <name val="Tahoma"/>
      <family val="2"/>
    </font>
    <font>
      <sz val="15"/>
      <name val="Tahoma"/>
      <family val="2"/>
    </font>
    <font>
      <sz val="16"/>
      <name val="HellasArial"/>
      <family val="0"/>
    </font>
    <font>
      <sz val="15"/>
      <name val="HellasArial"/>
      <family val="0"/>
    </font>
    <font>
      <sz val="18"/>
      <name val="Tahoma"/>
      <family val="2"/>
    </font>
    <font>
      <b/>
      <sz val="16"/>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double"/>
      <top style="thin"/>
      <bottom style="thin"/>
    </border>
    <border>
      <left style="thin"/>
      <right>
        <color indexed="63"/>
      </right>
      <top>
        <color indexed="63"/>
      </top>
      <bottom style="thin"/>
    </border>
    <border>
      <left>
        <color indexed="63"/>
      </left>
      <right>
        <color indexed="63"/>
      </right>
      <top>
        <color indexed="63"/>
      </top>
      <bottom style="thin"/>
    </border>
    <border>
      <left style="double"/>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thin"/>
      <bottom style="thin"/>
    </border>
    <border>
      <left>
        <color indexed="63"/>
      </left>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color indexed="63"/>
      </top>
      <bottom style="thin"/>
    </border>
    <border>
      <left>
        <color indexed="63"/>
      </left>
      <right style="double"/>
      <top>
        <color indexed="63"/>
      </top>
      <bottom style="thin"/>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xf numFmtId="0" fontId="0" fillId="0" borderId="0">
      <alignment/>
      <protection/>
    </xf>
    <xf numFmtId="0" fontId="0" fillId="0" borderId="0">
      <alignment/>
      <protection/>
    </xf>
    <xf numFmtId="179" fontId="0" fillId="0" borderId="0" applyFont="0" applyFill="0" applyBorder="0" applyAlignment="0" applyProtection="0"/>
    <xf numFmtId="177" fontId="0" fillId="0" borderId="0" applyFont="0" applyFill="0" applyBorder="0" applyAlignment="0" applyProtection="0"/>
    <xf numFmtId="38" fontId="6" fillId="0" borderId="0" applyFont="0" applyFill="0" applyBorder="0" applyAlignment="0" applyProtection="0"/>
    <xf numFmtId="40" fontId="6"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233">
    <xf numFmtId="0" fontId="0" fillId="0" borderId="0" xfId="0" applyAlignment="1">
      <alignment/>
    </xf>
    <xf numFmtId="0" fontId="27" fillId="0" borderId="0" xfId="0" applyFont="1" applyAlignment="1" applyProtection="1">
      <alignment vertical="center" wrapText="1"/>
      <protection/>
    </xf>
    <xf numFmtId="0" fontId="25" fillId="0" borderId="0" xfId="0" applyFont="1" applyFill="1" applyBorder="1" applyAlignment="1" applyProtection="1">
      <alignment horizontal="center" vertical="center" wrapText="1"/>
      <protection/>
    </xf>
    <xf numFmtId="0" fontId="27" fillId="0" borderId="0" xfId="0" applyFont="1" applyBorder="1" applyAlignment="1" applyProtection="1">
      <alignment vertical="center" wrapText="1"/>
      <protection/>
    </xf>
    <xf numFmtId="0" fontId="26" fillId="0" borderId="10" xfId="0" applyFont="1" applyBorder="1" applyAlignment="1" applyProtection="1">
      <alignment horizontal="center" vertical="center" wrapText="1"/>
      <protection/>
    </xf>
    <xf numFmtId="0" fontId="27" fillId="0" borderId="0" xfId="56" applyFont="1" applyAlignment="1" applyProtection="1">
      <alignment vertical="center" wrapText="1"/>
      <protection/>
    </xf>
    <xf numFmtId="49" fontId="25" fillId="0" borderId="0" xfId="56" applyNumberFormat="1" applyFont="1" applyAlignment="1" applyProtection="1">
      <alignment horizontal="center" vertical="center" wrapText="1"/>
      <protection/>
    </xf>
    <xf numFmtId="0" fontId="27" fillId="0" borderId="0" xfId="56" applyFont="1" applyAlignment="1" applyProtection="1">
      <alignment horizontal="center" vertical="center" wrapText="1"/>
      <protection/>
    </xf>
    <xf numFmtId="0" fontId="25" fillId="0" borderId="0" xfId="0" applyFont="1" applyFill="1" applyBorder="1" applyAlignment="1" applyProtection="1">
      <alignment vertical="center" wrapText="1"/>
      <protection/>
    </xf>
    <xf numFmtId="4" fontId="27" fillId="0" borderId="0" xfId="56" applyNumberFormat="1" applyFont="1" applyFill="1" applyBorder="1" applyAlignment="1" applyProtection="1">
      <alignment vertical="center" wrapText="1"/>
      <protection/>
    </xf>
    <xf numFmtId="0" fontId="25" fillId="0" borderId="0" xfId="56" applyFont="1" applyAlignment="1" applyProtection="1">
      <alignment vertical="center" wrapText="1"/>
      <protection/>
    </xf>
    <xf numFmtId="0" fontId="25" fillId="0" borderId="0" xfId="56" applyFont="1" applyFill="1" applyAlignment="1" applyProtection="1">
      <alignment vertical="center" wrapText="1"/>
      <protection/>
    </xf>
    <xf numFmtId="49" fontId="27" fillId="0" borderId="0" xfId="56" applyNumberFormat="1" applyFont="1" applyAlignment="1" applyProtection="1">
      <alignment vertical="center" wrapText="1"/>
      <protection/>
    </xf>
    <xf numFmtId="4" fontId="27" fillId="0" borderId="0" xfId="56" applyNumberFormat="1" applyFont="1" applyAlignment="1" applyProtection="1">
      <alignment vertical="center" wrapText="1"/>
      <protection/>
    </xf>
    <xf numFmtId="0" fontId="25" fillId="24" borderId="0" xfId="56" applyFont="1" applyFill="1" applyAlignment="1" applyProtection="1">
      <alignment vertical="center" wrapText="1"/>
      <protection/>
    </xf>
    <xf numFmtId="0" fontId="27" fillId="24" borderId="0" xfId="56" applyFont="1" applyFill="1" applyAlignment="1" applyProtection="1">
      <alignment vertical="center" wrapText="1"/>
      <protection/>
    </xf>
    <xf numFmtId="0" fontId="27" fillId="24" borderId="0" xfId="56" applyFont="1" applyFill="1" applyAlignment="1" applyProtection="1">
      <alignment horizontal="center" vertical="center" wrapText="1"/>
      <protection/>
    </xf>
    <xf numFmtId="49" fontId="29" fillId="24" borderId="11" xfId="56" applyNumberFormat="1" applyFont="1" applyFill="1" applyBorder="1" applyAlignment="1" applyProtection="1">
      <alignment horizontal="left" vertical="center" wrapText="1"/>
      <protection/>
    </xf>
    <xf numFmtId="49" fontId="29" fillId="24" borderId="12" xfId="56" applyNumberFormat="1" applyFont="1" applyFill="1" applyBorder="1" applyAlignment="1" applyProtection="1">
      <alignment horizontal="left" vertical="center" wrapText="1"/>
      <protection/>
    </xf>
    <xf numFmtId="0" fontId="25" fillId="24" borderId="0" xfId="0" applyFont="1" applyFill="1" applyAlignment="1" applyProtection="1">
      <alignment vertical="center" wrapText="1"/>
      <protection/>
    </xf>
    <xf numFmtId="0" fontId="29" fillId="0" borderId="0" xfId="0" applyFont="1" applyAlignment="1" applyProtection="1">
      <alignment vertical="center" wrapText="1"/>
      <protection/>
    </xf>
    <xf numFmtId="0" fontId="29" fillId="24" borderId="0" xfId="56" applyFont="1" applyFill="1" applyBorder="1" applyAlignment="1" applyProtection="1">
      <alignment vertical="center" wrapText="1"/>
      <protection/>
    </xf>
    <xf numFmtId="14" fontId="27" fillId="0" borderId="0" xfId="56" applyNumberFormat="1" applyFont="1" applyAlignment="1" applyProtection="1">
      <alignment vertical="center" wrapText="1"/>
      <protection/>
    </xf>
    <xf numFmtId="0" fontId="29" fillId="4" borderId="13" xfId="0" applyFont="1" applyFill="1" applyBorder="1" applyAlignment="1" applyProtection="1">
      <alignment vertical="center" wrapText="1"/>
      <protection/>
    </xf>
    <xf numFmtId="0" fontId="29" fillId="4" borderId="13" xfId="0" applyFont="1" applyFill="1" applyBorder="1" applyAlignment="1" applyProtection="1">
      <alignment horizontal="center" vertical="center" wrapText="1"/>
      <protection/>
    </xf>
    <xf numFmtId="49" fontId="29" fillId="24" borderId="14" xfId="0" applyNumberFormat="1" applyFont="1" applyFill="1" applyBorder="1" applyAlignment="1" applyProtection="1">
      <alignment vertical="center" wrapText="1"/>
      <protection/>
    </xf>
    <xf numFmtId="4" fontId="28" fillId="24" borderId="14" xfId="0" applyNumberFormat="1" applyFont="1" applyFill="1" applyBorder="1" applyAlignment="1" applyProtection="1">
      <alignment horizontal="left" vertical="center" wrapText="1"/>
      <protection/>
    </xf>
    <xf numFmtId="0" fontId="24" fillId="24" borderId="15" xfId="0" applyFont="1" applyFill="1" applyBorder="1" applyAlignment="1" applyProtection="1">
      <alignment horizontal="center" vertical="center" wrapText="1"/>
      <protection/>
    </xf>
    <xf numFmtId="0" fontId="30" fillId="0" borderId="0" xfId="56" applyFont="1" applyAlignment="1" applyProtection="1">
      <alignment vertical="center" wrapText="1"/>
      <protection/>
    </xf>
    <xf numFmtId="0" fontId="25" fillId="0" borderId="0" xfId="56" applyFont="1" applyFill="1" applyBorder="1" applyAlignment="1" applyProtection="1">
      <alignment horizontal="center" vertical="center" wrapText="1"/>
      <protection/>
    </xf>
    <xf numFmtId="14" fontId="25" fillId="0" borderId="0" xfId="56" applyNumberFormat="1" applyFont="1" applyFill="1" applyBorder="1" applyAlignment="1" applyProtection="1">
      <alignment horizontal="center" vertical="center" wrapText="1"/>
      <protection/>
    </xf>
    <xf numFmtId="0" fontId="27" fillId="0" borderId="0" xfId="0" applyFont="1" applyFill="1" applyAlignment="1" applyProtection="1">
      <alignment vertical="center" wrapText="1"/>
      <protection/>
    </xf>
    <xf numFmtId="14" fontId="27" fillId="0" borderId="0" xfId="0" applyNumberFormat="1" applyFont="1" applyAlignment="1" applyProtection="1">
      <alignment vertical="center" wrapText="1"/>
      <protection/>
    </xf>
    <xf numFmtId="0" fontId="25" fillId="0" borderId="0" xfId="0" applyFont="1" applyAlignment="1" applyProtection="1">
      <alignment vertical="center" wrapText="1"/>
      <protection/>
    </xf>
    <xf numFmtId="0" fontId="24" fillId="24" borderId="0" xfId="0" applyFont="1" applyFill="1" applyBorder="1" applyAlignment="1" applyProtection="1">
      <alignment horizontal="right" vertical="center" wrapText="1"/>
      <protection/>
    </xf>
    <xf numFmtId="4" fontId="24" fillId="24" borderId="0" xfId="0" applyNumberFormat="1" applyFont="1" applyFill="1" applyBorder="1" applyAlignment="1" applyProtection="1">
      <alignment vertical="center" wrapText="1"/>
      <protection/>
    </xf>
    <xf numFmtId="0" fontId="29" fillId="24" borderId="0" xfId="0" applyFont="1" applyFill="1" applyBorder="1" applyAlignment="1" applyProtection="1">
      <alignment vertical="center"/>
      <protection/>
    </xf>
    <xf numFmtId="14" fontId="29" fillId="24" borderId="0" xfId="0" applyNumberFormat="1" applyFont="1" applyFill="1" applyBorder="1" applyAlignment="1" applyProtection="1">
      <alignment vertical="center" wrapText="1"/>
      <protection/>
    </xf>
    <xf numFmtId="0" fontId="24" fillId="0" borderId="0" xfId="0" applyFont="1" applyAlignment="1" applyProtection="1">
      <alignment vertical="center" wrapText="1"/>
      <protection/>
    </xf>
    <xf numFmtId="0" fontId="25" fillId="0" borderId="16" xfId="56" applyFont="1" applyFill="1" applyBorder="1" applyAlignment="1" applyProtection="1">
      <alignment horizontal="center" vertical="center" wrapText="1"/>
      <protection/>
    </xf>
    <xf numFmtId="0" fontId="25" fillId="0" borderId="17" xfId="56" applyFont="1" applyFill="1" applyBorder="1" applyAlignment="1" applyProtection="1">
      <alignment horizontal="center" vertical="center" wrapText="1"/>
      <protection/>
    </xf>
    <xf numFmtId="0" fontId="25" fillId="24" borderId="17" xfId="56" applyFont="1" applyFill="1" applyBorder="1" applyAlignment="1" applyProtection="1">
      <alignment horizontal="center" vertical="center" wrapText="1"/>
      <protection/>
    </xf>
    <xf numFmtId="0" fontId="27" fillId="0" borderId="17" xfId="0" applyFont="1" applyBorder="1" applyAlignment="1" applyProtection="1">
      <alignment horizontal="center" vertical="center" wrapText="1"/>
      <protection/>
    </xf>
    <xf numFmtId="49" fontId="27" fillId="0" borderId="17" xfId="56" applyNumberFormat="1" applyFont="1" applyFill="1" applyBorder="1" applyAlignment="1" applyProtection="1">
      <alignment horizontal="center" vertical="center" wrapText="1"/>
      <protection/>
    </xf>
    <xf numFmtId="4" fontId="26" fillId="0" borderId="17" xfId="56" applyNumberFormat="1" applyFont="1" applyBorder="1" applyAlignment="1" applyProtection="1">
      <alignment horizontal="right" vertical="center" wrapText="1"/>
      <protection/>
    </xf>
    <xf numFmtId="0" fontId="25" fillId="24" borderId="12" xfId="56" applyFont="1" applyFill="1" applyBorder="1" applyAlignment="1" applyProtection="1">
      <alignment horizontal="left" vertical="center" wrapText="1"/>
      <protection/>
    </xf>
    <xf numFmtId="49" fontId="32" fillId="0" borderId="14" xfId="56" applyNumberFormat="1" applyFont="1" applyBorder="1" applyAlignment="1" applyProtection="1">
      <alignment horizontal="left" vertical="center" wrapText="1"/>
      <protection/>
    </xf>
    <xf numFmtId="0" fontId="30" fillId="4" borderId="14" xfId="56" applyFont="1" applyFill="1" applyBorder="1" applyAlignment="1" applyProtection="1">
      <alignment horizontal="center" vertical="center" wrapText="1"/>
      <protection/>
    </xf>
    <xf numFmtId="0" fontId="33" fillId="4" borderId="14" xfId="0" applyFont="1" applyFill="1" applyBorder="1" applyAlignment="1" applyProtection="1">
      <alignment horizontal="center" vertical="center" wrapText="1"/>
      <protection/>
    </xf>
    <xf numFmtId="0" fontId="32" fillId="4" borderId="14" xfId="56" applyFont="1" applyFill="1" applyBorder="1" applyAlignment="1" applyProtection="1">
      <alignment horizontal="center" vertical="center" wrapText="1"/>
      <protection/>
    </xf>
    <xf numFmtId="0" fontId="32" fillId="0" borderId="0" xfId="0" applyFont="1" applyAlignment="1" applyProtection="1">
      <alignment vertical="center" wrapText="1"/>
      <protection/>
    </xf>
    <xf numFmtId="0" fontId="31" fillId="24" borderId="0" xfId="0" applyFont="1" applyFill="1" applyBorder="1" applyAlignment="1" applyProtection="1">
      <alignment horizontal="left" vertical="center" wrapText="1"/>
      <protection/>
    </xf>
    <xf numFmtId="0" fontId="32" fillId="24" borderId="0" xfId="0" applyFont="1" applyFill="1" applyAlignment="1" applyProtection="1">
      <alignment vertical="center" wrapText="1"/>
      <protection/>
    </xf>
    <xf numFmtId="0" fontId="31" fillId="24" borderId="0" xfId="0" applyFont="1" applyFill="1" applyBorder="1" applyAlignment="1" applyProtection="1">
      <alignment vertical="center" wrapText="1"/>
      <protection/>
    </xf>
    <xf numFmtId="14" fontId="32" fillId="0" borderId="0" xfId="0" applyNumberFormat="1" applyFont="1" applyAlignment="1" applyProtection="1">
      <alignment vertical="center" wrapText="1"/>
      <protection/>
    </xf>
    <xf numFmtId="0" fontId="32" fillId="24" borderId="0" xfId="0" applyFont="1" applyFill="1" applyBorder="1" applyAlignment="1" applyProtection="1">
      <alignment horizontal="center" vertical="center" wrapText="1"/>
      <protection/>
    </xf>
    <xf numFmtId="0" fontId="32" fillId="24" borderId="0" xfId="0" applyFont="1" applyFill="1" applyBorder="1" applyAlignment="1" applyProtection="1">
      <alignment vertical="center" wrapText="1"/>
      <protection/>
    </xf>
    <xf numFmtId="0" fontId="30" fillId="0" borderId="0" xfId="0" applyFont="1" applyAlignment="1" applyProtection="1">
      <alignment vertical="center" wrapText="1"/>
      <protection/>
    </xf>
    <xf numFmtId="49" fontId="29" fillId="4" borderId="13" xfId="0" applyNumberFormat="1" applyFont="1" applyFill="1" applyBorder="1" applyAlignment="1" applyProtection="1">
      <alignment vertical="center" wrapText="1"/>
      <protection/>
    </xf>
    <xf numFmtId="0" fontId="32" fillId="4" borderId="14" xfId="0" applyFont="1" applyFill="1" applyBorder="1" applyAlignment="1" applyProtection="1">
      <alignment vertical="center" wrapText="1"/>
      <protection/>
    </xf>
    <xf numFmtId="0" fontId="31" fillId="0" borderId="0" xfId="0" applyFont="1" applyBorder="1" applyAlignment="1" applyProtection="1">
      <alignment vertical="center" wrapText="1"/>
      <protection/>
    </xf>
    <xf numFmtId="0" fontId="32" fillId="0" borderId="15" xfId="0" applyFont="1" applyBorder="1" applyAlignment="1" applyProtection="1">
      <alignment vertical="center" wrapText="1"/>
      <protection/>
    </xf>
    <xf numFmtId="49" fontId="29" fillId="24" borderId="14" xfId="56" applyNumberFormat="1" applyFont="1" applyFill="1" applyBorder="1" applyAlignment="1" applyProtection="1">
      <alignment vertical="center" wrapText="1"/>
      <protection/>
    </xf>
    <xf numFmtId="49" fontId="30" fillId="0" borderId="12" xfId="56" applyNumberFormat="1" applyFont="1" applyBorder="1" applyAlignment="1" applyProtection="1">
      <alignment horizontal="left" vertical="center" wrapText="1"/>
      <protection/>
    </xf>
    <xf numFmtId="49" fontId="32" fillId="4" borderId="14" xfId="56" applyNumberFormat="1" applyFont="1" applyFill="1" applyBorder="1" applyAlignment="1" applyProtection="1">
      <alignment horizontal="left" vertical="center" wrapText="1"/>
      <protection/>
    </xf>
    <xf numFmtId="0" fontId="32" fillId="4" borderId="14" xfId="0" applyFont="1" applyFill="1" applyBorder="1" applyAlignment="1">
      <alignment horizontal="center" vertical="center"/>
    </xf>
    <xf numFmtId="0" fontId="32" fillId="4" borderId="14" xfId="57" applyFont="1" applyFill="1" applyBorder="1" applyAlignment="1">
      <alignment horizontal="center" vertical="center"/>
      <protection/>
    </xf>
    <xf numFmtId="0" fontId="29" fillId="4" borderId="14" xfId="0" applyFont="1" applyFill="1" applyBorder="1" applyAlignment="1">
      <alignment vertical="center" wrapText="1"/>
    </xf>
    <xf numFmtId="0" fontId="32" fillId="4" borderId="14" xfId="0" applyFont="1" applyFill="1" applyBorder="1" applyAlignment="1">
      <alignment horizontal="center" vertical="center" wrapText="1"/>
    </xf>
    <xf numFmtId="0" fontId="35" fillId="0" borderId="14" xfId="56" applyFont="1" applyBorder="1" applyAlignment="1" applyProtection="1">
      <alignment horizontal="center" vertical="center" wrapText="1"/>
      <protection/>
    </xf>
    <xf numFmtId="0" fontId="32" fillId="24" borderId="0" xfId="0" applyFont="1" applyFill="1" applyBorder="1" applyAlignment="1" applyProtection="1">
      <alignment horizontal="left" vertical="center" wrapText="1"/>
      <protection/>
    </xf>
    <xf numFmtId="0" fontId="30" fillId="25" borderId="0" xfId="0" applyFont="1" applyFill="1" applyBorder="1" applyAlignment="1" applyProtection="1">
      <alignment vertical="center" wrapText="1"/>
      <protection/>
    </xf>
    <xf numFmtId="0" fontId="30" fillId="24" borderId="0" xfId="0" applyFont="1" applyFill="1" applyBorder="1" applyAlignment="1" applyProtection="1">
      <alignment horizontal="left" vertical="center" wrapText="1"/>
      <protection/>
    </xf>
    <xf numFmtId="0" fontId="30" fillId="24" borderId="0" xfId="0" applyFont="1" applyFill="1" applyAlignment="1" applyProtection="1">
      <alignment vertical="center" wrapText="1"/>
      <protection/>
    </xf>
    <xf numFmtId="0" fontId="35" fillId="25" borderId="14" xfId="0" applyFont="1" applyFill="1" applyBorder="1" applyAlignment="1" applyProtection="1">
      <alignment horizontal="left" vertical="center" wrapText="1"/>
      <protection/>
    </xf>
    <xf numFmtId="14" fontId="35" fillId="0" borderId="14" xfId="0" applyNumberFormat="1" applyFont="1" applyBorder="1" applyAlignment="1" applyProtection="1">
      <alignment vertical="center" wrapText="1"/>
      <protection/>
    </xf>
    <xf numFmtId="49" fontId="35" fillId="0" borderId="0" xfId="56" applyNumberFormat="1" applyFont="1" applyAlignment="1" applyProtection="1">
      <alignment horizontal="left" vertical="center" wrapText="1"/>
      <protection/>
    </xf>
    <xf numFmtId="49" fontId="35" fillId="0" borderId="14" xfId="0" applyNumberFormat="1" applyFont="1" applyBorder="1" applyAlignment="1" applyProtection="1">
      <alignment horizontal="left" vertical="center" wrapText="1"/>
      <protection/>
    </xf>
    <xf numFmtId="49" fontId="35" fillId="4" borderId="14" xfId="56" applyNumberFormat="1" applyFont="1" applyFill="1" applyBorder="1" applyAlignment="1" applyProtection="1">
      <alignment vertical="center" wrapText="1"/>
      <protection/>
    </xf>
    <xf numFmtId="49" fontId="30" fillId="24" borderId="14" xfId="0" applyNumberFormat="1" applyFont="1" applyFill="1" applyBorder="1" applyAlignment="1" applyProtection="1">
      <alignment horizontal="center" vertical="center" wrapText="1"/>
      <protection/>
    </xf>
    <xf numFmtId="4" fontId="30" fillId="24" borderId="14" xfId="56" applyNumberFormat="1" applyFont="1" applyFill="1" applyBorder="1" applyAlignment="1" applyProtection="1">
      <alignment horizontal="right" vertical="center" wrapText="1"/>
      <protection/>
    </xf>
    <xf numFmtId="0" fontId="35" fillId="24" borderId="14" xfId="57" applyFont="1" applyFill="1" applyBorder="1" applyAlignment="1">
      <alignment horizontal="center" vertical="center"/>
      <protection/>
    </xf>
    <xf numFmtId="0" fontId="35" fillId="24" borderId="0" xfId="56" applyFont="1" applyFill="1" applyAlignment="1" applyProtection="1">
      <alignment horizontal="center" vertical="center" wrapText="1"/>
      <protection/>
    </xf>
    <xf numFmtId="0" fontId="35" fillId="24" borderId="18" xfId="57" applyFont="1" applyFill="1" applyBorder="1" applyAlignment="1">
      <alignment horizontal="center" vertical="center"/>
      <protection/>
    </xf>
    <xf numFmtId="0" fontId="35" fillId="24" borderId="14" xfId="56" applyFont="1" applyFill="1" applyBorder="1" applyAlignment="1" applyProtection="1">
      <alignment horizontal="center" vertical="center" wrapText="1"/>
      <protection/>
    </xf>
    <xf numFmtId="4" fontId="30" fillId="4" borderId="14" xfId="0" applyNumberFormat="1" applyFont="1" applyFill="1" applyBorder="1" applyAlignment="1" applyProtection="1">
      <alignment vertical="center" wrapText="1"/>
      <protection/>
    </xf>
    <xf numFmtId="4" fontId="30" fillId="24" borderId="14" xfId="56" applyNumberFormat="1" applyFont="1" applyFill="1" applyBorder="1" applyAlignment="1" applyProtection="1">
      <alignment vertical="center" wrapText="1"/>
      <protection/>
    </xf>
    <xf numFmtId="0" fontId="35" fillId="4" borderId="14" xfId="0" applyFont="1" applyFill="1" applyBorder="1" applyAlignment="1" applyProtection="1">
      <alignment horizontal="left" vertical="center" wrapText="1"/>
      <protection/>
    </xf>
    <xf numFmtId="0" fontId="35" fillId="0" borderId="0" xfId="0" applyFont="1" applyAlignment="1" applyProtection="1">
      <alignment vertical="center" wrapText="1"/>
      <protection/>
    </xf>
    <xf numFmtId="0" fontId="35" fillId="0" borderId="14" xfId="0" applyFont="1" applyBorder="1" applyAlignment="1" applyProtection="1">
      <alignment horizontal="center" vertical="center" wrapText="1"/>
      <protection locked="0"/>
    </xf>
    <xf numFmtId="14" fontId="30" fillId="24" borderId="13" xfId="0" applyNumberFormat="1" applyFont="1" applyFill="1" applyBorder="1" applyAlignment="1" applyProtection="1">
      <alignment horizontal="center" wrapText="1"/>
      <protection/>
    </xf>
    <xf numFmtId="0" fontId="30" fillId="0" borderId="0" xfId="0" applyFont="1" applyAlignment="1" applyProtection="1">
      <alignment wrapText="1"/>
      <protection/>
    </xf>
    <xf numFmtId="0" fontId="30" fillId="4" borderId="14" xfId="0" applyFont="1" applyFill="1" applyBorder="1" applyAlignment="1" applyProtection="1">
      <alignment horizontal="left" vertical="center" wrapText="1"/>
      <protection/>
    </xf>
    <xf numFmtId="49" fontId="32" fillId="26" borderId="14" xfId="0" applyNumberFormat="1" applyFont="1" applyFill="1" applyBorder="1" applyAlignment="1" applyProtection="1">
      <alignment horizontal="center" vertical="center" wrapText="1"/>
      <protection/>
    </xf>
    <xf numFmtId="213" fontId="32" fillId="26" borderId="14" xfId="0" applyNumberFormat="1" applyFont="1" applyFill="1" applyBorder="1" applyAlignment="1" applyProtection="1">
      <alignment horizontal="right" vertical="center" wrapText="1"/>
      <protection/>
    </xf>
    <xf numFmtId="0" fontId="30" fillId="4" borderId="14" xfId="0" applyFont="1" applyFill="1" applyBorder="1" applyAlignment="1" applyProtection="1">
      <alignment vertical="center" wrapText="1"/>
      <protection/>
    </xf>
    <xf numFmtId="0" fontId="36" fillId="24" borderId="0" xfId="0" applyFont="1" applyFill="1" applyBorder="1" applyAlignment="1" applyProtection="1">
      <alignment horizontal="left" vertical="center" wrapText="1"/>
      <protection/>
    </xf>
    <xf numFmtId="0" fontId="30" fillId="4" borderId="14" xfId="0" applyFont="1" applyFill="1" applyBorder="1" applyAlignment="1" applyProtection="1">
      <alignment horizontal="center" vertical="center" wrapText="1"/>
      <protection/>
    </xf>
    <xf numFmtId="49" fontId="35" fillId="0" borderId="19" xfId="56" applyNumberFormat="1" applyFont="1" applyBorder="1" applyAlignment="1" applyProtection="1">
      <alignment horizontal="left" vertical="center" wrapText="1"/>
      <protection/>
    </xf>
    <xf numFmtId="49" fontId="32" fillId="4" borderId="19" xfId="56" applyNumberFormat="1" applyFont="1" applyFill="1" applyBorder="1" applyAlignment="1" applyProtection="1">
      <alignment horizontal="left" vertical="center" wrapText="1"/>
      <protection/>
    </xf>
    <xf numFmtId="14" fontId="32" fillId="4" borderId="19" xfId="56" applyNumberFormat="1" applyFont="1" applyFill="1" applyBorder="1" applyAlignment="1" applyProtection="1">
      <alignment horizontal="left" vertical="center" wrapText="1"/>
      <protection/>
    </xf>
    <xf numFmtId="0" fontId="33" fillId="0" borderId="20" xfId="0" applyFont="1" applyBorder="1" applyAlignment="1">
      <alignment vertical="center"/>
    </xf>
    <xf numFmtId="0" fontId="25" fillId="20" borderId="14" xfId="56" applyFont="1" applyFill="1" applyBorder="1" applyAlignment="1" applyProtection="1">
      <alignment horizontal="center" vertical="center" wrapText="1"/>
      <protection/>
    </xf>
    <xf numFmtId="0" fontId="30" fillId="4" borderId="18" xfId="56" applyFont="1" applyFill="1" applyBorder="1" applyAlignment="1" applyProtection="1">
      <alignment horizontal="center" vertical="center" wrapText="1"/>
      <protection/>
    </xf>
    <xf numFmtId="0" fontId="33" fillId="0" borderId="21" xfId="0" applyFont="1" applyBorder="1" applyAlignment="1">
      <alignment vertical="center"/>
    </xf>
    <xf numFmtId="0" fontId="33" fillId="0" borderId="11" xfId="0" applyFont="1" applyBorder="1" applyAlignment="1">
      <alignment vertical="center"/>
    </xf>
    <xf numFmtId="0" fontId="33" fillId="0" borderId="12" xfId="0" applyFont="1" applyBorder="1" applyAlignment="1">
      <alignment vertical="center"/>
    </xf>
    <xf numFmtId="0" fontId="35" fillId="0" borderId="14" xfId="56" applyFont="1" applyBorder="1" applyAlignment="1" applyProtection="1">
      <alignment horizontal="center" vertical="center" wrapText="1"/>
      <protection/>
    </xf>
    <xf numFmtId="0" fontId="29" fillId="4" borderId="14" xfId="0" applyFont="1" applyFill="1" applyBorder="1" applyAlignment="1">
      <alignment horizontal="center" vertical="center" wrapText="1"/>
    </xf>
    <xf numFmtId="0" fontId="32" fillId="4" borderId="14" xfId="0" applyFont="1" applyFill="1" applyBorder="1" applyAlignment="1">
      <alignment horizontal="center" vertical="center"/>
    </xf>
    <xf numFmtId="0" fontId="35" fillId="24" borderId="14" xfId="57" applyFont="1" applyFill="1" applyBorder="1" applyAlignment="1">
      <alignment horizontal="center" vertical="center"/>
      <protection/>
    </xf>
    <xf numFmtId="0" fontId="35" fillId="24" borderId="14" xfId="0" applyFont="1" applyFill="1" applyBorder="1" applyAlignment="1">
      <alignment horizontal="center" vertical="center"/>
    </xf>
    <xf numFmtId="0" fontId="34" fillId="0" borderId="14" xfId="0" applyFont="1" applyBorder="1" applyAlignment="1" applyProtection="1">
      <alignment vertical="center"/>
      <protection/>
    </xf>
    <xf numFmtId="0" fontId="30" fillId="4" borderId="22" xfId="56" applyFont="1" applyFill="1" applyBorder="1" applyAlignment="1" applyProtection="1">
      <alignment horizontal="center" vertical="center" wrapText="1"/>
      <protection/>
    </xf>
    <xf numFmtId="0" fontId="30" fillId="4" borderId="19" xfId="56" applyFont="1" applyFill="1" applyBorder="1" applyAlignment="1" applyProtection="1">
      <alignment horizontal="center" vertical="center" wrapText="1"/>
      <protection/>
    </xf>
    <xf numFmtId="0" fontId="30" fillId="4" borderId="23" xfId="56" applyFont="1" applyFill="1" applyBorder="1" applyAlignment="1" applyProtection="1">
      <alignment horizontal="center" vertical="center" wrapText="1"/>
      <protection/>
    </xf>
    <xf numFmtId="4" fontId="35" fillId="4" borderId="14" xfId="56" applyNumberFormat="1" applyFont="1" applyFill="1" applyBorder="1" applyAlignment="1" applyProtection="1">
      <alignment horizontal="right" vertical="center" wrapText="1"/>
      <protection/>
    </xf>
    <xf numFmtId="0" fontId="35" fillId="4" borderId="22" xfId="56" applyFont="1" applyFill="1" applyBorder="1" applyAlignment="1" applyProtection="1">
      <alignment horizontal="left" vertical="center" wrapText="1"/>
      <protection/>
    </xf>
    <xf numFmtId="0" fontId="32" fillId="4" borderId="19" xfId="56" applyFont="1" applyFill="1" applyBorder="1" applyAlignment="1" applyProtection="1">
      <alignment horizontal="left" vertical="center" wrapText="1"/>
      <protection/>
    </xf>
    <xf numFmtId="0" fontId="30" fillId="0" borderId="16" xfId="0" applyFont="1" applyBorder="1" applyAlignment="1" applyProtection="1">
      <alignment horizontal="left" vertical="center" wrapText="1"/>
      <protection/>
    </xf>
    <xf numFmtId="0" fontId="33" fillId="0" borderId="17" xfId="0" applyFont="1" applyBorder="1" applyAlignment="1">
      <alignment vertical="center"/>
    </xf>
    <xf numFmtId="49" fontId="30" fillId="0" borderId="11" xfId="56" applyNumberFormat="1" applyFont="1" applyBorder="1" applyAlignment="1" applyProtection="1">
      <alignment horizontal="left" vertical="center" wrapText="1"/>
      <protection/>
    </xf>
    <xf numFmtId="49" fontId="30" fillId="0" borderId="12" xfId="56" applyNumberFormat="1" applyFont="1" applyBorder="1" applyAlignment="1" applyProtection="1">
      <alignment horizontal="left" vertical="center" wrapText="1"/>
      <protection/>
    </xf>
    <xf numFmtId="49" fontId="30" fillId="0" borderId="20" xfId="56" applyNumberFormat="1" applyFont="1" applyBorder="1" applyAlignment="1" applyProtection="1">
      <alignment horizontal="left" vertical="center" wrapText="1"/>
      <protection/>
    </xf>
    <xf numFmtId="0" fontId="29" fillId="24" borderId="12" xfId="0" applyFont="1" applyFill="1" applyBorder="1" applyAlignment="1" applyProtection="1">
      <alignment horizontal="left" vertical="center" wrapText="1"/>
      <protection/>
    </xf>
    <xf numFmtId="0" fontId="29" fillId="24" borderId="0" xfId="0" applyFont="1" applyFill="1" applyBorder="1" applyAlignment="1" applyProtection="1">
      <alignment horizontal="left" vertical="center" wrapText="1"/>
      <protection/>
    </xf>
    <xf numFmtId="0" fontId="29" fillId="24" borderId="24" xfId="0" applyFont="1" applyFill="1" applyBorder="1" applyAlignment="1" applyProtection="1">
      <alignment horizontal="left" vertical="center" wrapText="1"/>
      <protection/>
    </xf>
    <xf numFmtId="49" fontId="35" fillId="4" borderId="14" xfId="56" applyNumberFormat="1" applyFont="1" applyFill="1" applyBorder="1" applyAlignment="1" applyProtection="1">
      <alignment horizontal="center" vertical="center" wrapText="1"/>
      <protection/>
    </xf>
    <xf numFmtId="0" fontId="30" fillId="27" borderId="14" xfId="0" applyFont="1" applyFill="1" applyBorder="1" applyAlignment="1" applyProtection="1">
      <alignment horizontal="left" vertical="center" wrapText="1"/>
      <protection/>
    </xf>
    <xf numFmtId="0" fontId="30" fillId="27" borderId="25" xfId="0" applyFont="1" applyFill="1" applyBorder="1" applyAlignment="1" applyProtection="1">
      <alignment horizontal="left" vertical="center" wrapText="1"/>
      <protection/>
    </xf>
    <xf numFmtId="0" fontId="30" fillId="4" borderId="14" xfId="0" applyFont="1" applyFill="1" applyBorder="1" applyAlignment="1" applyProtection="1">
      <alignment horizontal="left" vertical="center" wrapText="1"/>
      <protection/>
    </xf>
    <xf numFmtId="0" fontId="30" fillId="24" borderId="14" xfId="0" applyFont="1" applyFill="1" applyBorder="1" applyAlignment="1" applyProtection="1">
      <alignment horizontal="left" vertical="center" wrapText="1"/>
      <protection/>
    </xf>
    <xf numFmtId="49" fontId="30" fillId="0" borderId="26" xfId="56" applyNumberFormat="1" applyFont="1" applyBorder="1" applyAlignment="1" applyProtection="1">
      <alignment horizontal="left" vertical="center" wrapText="1"/>
      <protection/>
    </xf>
    <xf numFmtId="49" fontId="30" fillId="0" borderId="0" xfId="56" applyNumberFormat="1" applyFont="1" applyBorder="1" applyAlignment="1" applyProtection="1">
      <alignment horizontal="left" vertical="center" wrapText="1"/>
      <protection/>
    </xf>
    <xf numFmtId="49" fontId="30" fillId="0" borderId="27" xfId="56" applyNumberFormat="1" applyFont="1" applyBorder="1" applyAlignment="1" applyProtection="1">
      <alignment horizontal="left" vertical="center" wrapText="1"/>
      <protection/>
    </xf>
    <xf numFmtId="49" fontId="30" fillId="0" borderId="16" xfId="56" applyNumberFormat="1" applyFont="1" applyBorder="1" applyAlignment="1" applyProtection="1">
      <alignment horizontal="left" vertical="center" wrapText="1"/>
      <protection/>
    </xf>
    <xf numFmtId="49" fontId="30" fillId="0" borderId="17" xfId="56" applyNumberFormat="1" applyFont="1" applyBorder="1" applyAlignment="1" applyProtection="1">
      <alignment horizontal="left" vertical="center" wrapText="1"/>
      <protection/>
    </xf>
    <xf numFmtId="49" fontId="30" fillId="0" borderId="21" xfId="56" applyNumberFormat="1" applyFont="1" applyBorder="1" applyAlignment="1" applyProtection="1">
      <alignment horizontal="left" vertical="center" wrapText="1"/>
      <protection/>
    </xf>
    <xf numFmtId="0" fontId="0" fillId="0" borderId="17" xfId="0" applyFont="1" applyBorder="1" applyAlignment="1">
      <alignment/>
    </xf>
    <xf numFmtId="0" fontId="0" fillId="0" borderId="21" xfId="0" applyFont="1" applyBorder="1" applyAlignment="1">
      <alignment/>
    </xf>
    <xf numFmtId="0" fontId="35" fillId="4" borderId="23" xfId="56" applyFont="1" applyFill="1" applyBorder="1" applyAlignment="1" applyProtection="1">
      <alignment horizontal="center" vertical="center" wrapText="1"/>
      <protection/>
    </xf>
    <xf numFmtId="0" fontId="35" fillId="4" borderId="19" xfId="56" applyFont="1" applyFill="1" applyBorder="1" applyAlignment="1" applyProtection="1">
      <alignment horizontal="center" vertical="center" wrapText="1"/>
      <protection/>
    </xf>
    <xf numFmtId="0" fontId="0" fillId="0" borderId="12" xfId="0" applyFont="1" applyBorder="1" applyAlignment="1">
      <alignment/>
    </xf>
    <xf numFmtId="0" fontId="0" fillId="0" borderId="20" xfId="0" applyFont="1" applyBorder="1" applyAlignment="1">
      <alignment/>
    </xf>
    <xf numFmtId="0" fontId="0" fillId="0" borderId="0" xfId="0" applyFont="1" applyBorder="1" applyAlignment="1">
      <alignment/>
    </xf>
    <xf numFmtId="0" fontId="0" fillId="0" borderId="27" xfId="0" applyFont="1" applyBorder="1" applyAlignment="1">
      <alignment/>
    </xf>
    <xf numFmtId="49" fontId="35" fillId="0" borderId="0" xfId="56" applyNumberFormat="1" applyFont="1" applyBorder="1" applyAlignment="1" applyProtection="1">
      <alignment horizontal="left" vertical="center" wrapText="1"/>
      <protection/>
    </xf>
    <xf numFmtId="14" fontId="30" fillId="24" borderId="14" xfId="0" applyNumberFormat="1" applyFont="1" applyFill="1" applyBorder="1" applyAlignment="1" applyProtection="1">
      <alignment horizontal="center" wrapText="1"/>
      <protection/>
    </xf>
    <xf numFmtId="0" fontId="30" fillId="26" borderId="14" xfId="0" applyFont="1" applyFill="1" applyBorder="1" applyAlignment="1" applyProtection="1">
      <alignment horizontal="center" vertical="center" wrapText="1"/>
      <protection/>
    </xf>
    <xf numFmtId="0" fontId="30" fillId="24" borderId="14" xfId="0" applyFont="1" applyFill="1" applyBorder="1" applyAlignment="1" applyProtection="1">
      <alignment horizontal="center" wrapText="1"/>
      <protection/>
    </xf>
    <xf numFmtId="0" fontId="30" fillId="4" borderId="14" xfId="0" applyFont="1" applyFill="1" applyBorder="1" applyAlignment="1" applyProtection="1">
      <alignment horizontal="center" vertical="center" wrapText="1"/>
      <protection/>
    </xf>
    <xf numFmtId="49" fontId="30" fillId="0" borderId="14" xfId="56" applyNumberFormat="1" applyFont="1" applyBorder="1" applyAlignment="1" applyProtection="1">
      <alignment horizontal="left" vertical="center" wrapText="1"/>
      <protection/>
    </xf>
    <xf numFmtId="0" fontId="30" fillId="24" borderId="14" xfId="0" applyFont="1" applyFill="1" applyBorder="1" applyAlignment="1" applyProtection="1">
      <alignment horizontal="center" vertical="center" wrapText="1"/>
      <protection/>
    </xf>
    <xf numFmtId="0" fontId="33" fillId="0" borderId="14" xfId="0" applyFont="1" applyBorder="1" applyAlignment="1">
      <alignment horizontal="center" vertical="center" wrapText="1"/>
    </xf>
    <xf numFmtId="0" fontId="30" fillId="4" borderId="25" xfId="56" applyFont="1" applyFill="1" applyBorder="1" applyAlignment="1" applyProtection="1">
      <alignment horizontal="center" vertical="center" wrapText="1"/>
      <protection/>
    </xf>
    <xf numFmtId="0" fontId="30" fillId="4" borderId="15" xfId="56" applyFont="1" applyFill="1" applyBorder="1" applyAlignment="1" applyProtection="1">
      <alignment horizontal="center" vertical="center" wrapText="1"/>
      <protection/>
    </xf>
    <xf numFmtId="0" fontId="30" fillId="4" borderId="18" xfId="56" applyFont="1" applyFill="1" applyBorder="1" applyAlignment="1" applyProtection="1">
      <alignment horizontal="center" vertical="center" wrapText="1"/>
      <protection/>
    </xf>
    <xf numFmtId="14" fontId="30" fillId="0" borderId="22" xfId="0" applyNumberFormat="1" applyFont="1" applyFill="1" applyBorder="1" applyAlignment="1" applyProtection="1">
      <alignment horizontal="right" vertical="center" wrapText="1"/>
      <protection/>
    </xf>
    <xf numFmtId="14" fontId="30" fillId="0" borderId="19" xfId="0" applyNumberFormat="1" applyFont="1" applyFill="1" applyBorder="1" applyAlignment="1" applyProtection="1">
      <alignment horizontal="right" vertical="center" wrapText="1"/>
      <protection/>
    </xf>
    <xf numFmtId="4" fontId="30" fillId="4" borderId="16" xfId="0" applyNumberFormat="1" applyFont="1" applyFill="1" applyBorder="1" applyAlignment="1" applyProtection="1">
      <alignment horizontal="right" vertical="center" wrapText="1"/>
      <protection/>
    </xf>
    <xf numFmtId="4" fontId="30" fillId="4" borderId="11" xfId="0" applyNumberFormat="1" applyFont="1" applyFill="1" applyBorder="1" applyAlignment="1" applyProtection="1">
      <alignment horizontal="right" vertical="center" wrapText="1"/>
      <protection/>
    </xf>
    <xf numFmtId="14" fontId="30" fillId="4" borderId="14" xfId="56" applyNumberFormat="1" applyFont="1" applyFill="1" applyBorder="1" applyAlignment="1" applyProtection="1">
      <alignment horizontal="center" vertical="center" wrapText="1"/>
      <protection/>
    </xf>
    <xf numFmtId="0" fontId="30" fillId="4" borderId="25" xfId="0" applyFont="1" applyFill="1" applyBorder="1" applyAlignment="1" applyProtection="1">
      <alignment horizontal="left" vertical="center" wrapText="1"/>
      <protection/>
    </xf>
    <xf numFmtId="0" fontId="30" fillId="4" borderId="15" xfId="0" applyFont="1" applyFill="1" applyBorder="1" applyAlignment="1" applyProtection="1">
      <alignment horizontal="left" vertical="center" wrapText="1"/>
      <protection/>
    </xf>
    <xf numFmtId="0" fontId="30" fillId="4" borderId="18" xfId="0" applyFont="1" applyFill="1" applyBorder="1" applyAlignment="1" applyProtection="1">
      <alignment horizontal="left" vertical="center" wrapText="1"/>
      <protection/>
    </xf>
    <xf numFmtId="0" fontId="30" fillId="4" borderId="22" xfId="0" applyFont="1" applyFill="1" applyBorder="1" applyAlignment="1" applyProtection="1">
      <alignment horizontal="center" vertical="center" wrapText="1"/>
      <protection/>
    </xf>
    <xf numFmtId="0" fontId="30" fillId="4" borderId="19" xfId="0" applyFont="1" applyFill="1" applyBorder="1" applyAlignment="1" applyProtection="1">
      <alignment horizontal="center" vertical="center" wrapText="1"/>
      <protection/>
    </xf>
    <xf numFmtId="49" fontId="30" fillId="24" borderId="22" xfId="0" applyNumberFormat="1" applyFont="1" applyFill="1" applyBorder="1" applyAlignment="1" applyProtection="1">
      <alignment horizontal="left" vertical="center" wrapText="1"/>
      <protection/>
    </xf>
    <xf numFmtId="49" fontId="30" fillId="24" borderId="19" xfId="0" applyNumberFormat="1" applyFont="1" applyFill="1" applyBorder="1" applyAlignment="1" applyProtection="1">
      <alignment horizontal="left" vertical="center" wrapText="1"/>
      <protection/>
    </xf>
    <xf numFmtId="0" fontId="32" fillId="4" borderId="16" xfId="56" applyFont="1" applyFill="1" applyBorder="1" applyAlignment="1" applyProtection="1">
      <alignment horizontal="center" vertical="center" wrapText="1"/>
      <protection/>
    </xf>
    <xf numFmtId="0" fontId="32" fillId="4" borderId="17" xfId="56" applyFont="1" applyFill="1" applyBorder="1" applyAlignment="1" applyProtection="1">
      <alignment horizontal="center" vertical="center" wrapText="1"/>
      <protection/>
    </xf>
    <xf numFmtId="0" fontId="35" fillId="4" borderId="25" xfId="56" applyFont="1" applyFill="1" applyBorder="1" applyAlignment="1" applyProtection="1">
      <alignment horizontal="center" vertical="center" wrapText="1"/>
      <protection/>
    </xf>
    <xf numFmtId="0" fontId="35" fillId="4" borderId="15" xfId="56" applyFont="1" applyFill="1" applyBorder="1" applyAlignment="1" applyProtection="1">
      <alignment horizontal="center" vertical="center" wrapText="1"/>
      <protection/>
    </xf>
    <xf numFmtId="0" fontId="35" fillId="4" borderId="18" xfId="56" applyFont="1" applyFill="1" applyBorder="1" applyAlignment="1" applyProtection="1">
      <alignment horizontal="center" vertical="center" wrapText="1"/>
      <protection/>
    </xf>
    <xf numFmtId="0" fontId="30" fillId="4" borderId="25" xfId="0" applyFont="1" applyFill="1" applyBorder="1" applyAlignment="1" applyProtection="1">
      <alignment vertical="center" wrapText="1"/>
      <protection/>
    </xf>
    <xf numFmtId="0" fontId="32" fillId="4" borderId="14" xfId="0" applyFont="1" applyFill="1" applyBorder="1" applyAlignment="1" applyProtection="1">
      <alignment horizontal="center" vertical="center" wrapText="1"/>
      <protection/>
    </xf>
    <xf numFmtId="14" fontId="32" fillId="4" borderId="14" xfId="0" applyNumberFormat="1" applyFont="1" applyFill="1" applyBorder="1" applyAlignment="1" applyProtection="1">
      <alignment horizontal="center" vertical="center" wrapText="1"/>
      <protection/>
    </xf>
    <xf numFmtId="14" fontId="32" fillId="4" borderId="22" xfId="0" applyNumberFormat="1" applyFont="1" applyFill="1" applyBorder="1" applyAlignment="1" applyProtection="1">
      <alignment horizontal="center" vertical="center" wrapText="1"/>
      <protection/>
    </xf>
    <xf numFmtId="0" fontId="32" fillId="4" borderId="25" xfId="0" applyFont="1" applyFill="1" applyBorder="1" applyAlignment="1" applyProtection="1">
      <alignment horizontal="center" vertical="center" wrapText="1"/>
      <protection/>
    </xf>
    <xf numFmtId="0" fontId="25" fillId="0" borderId="14"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8" fillId="24" borderId="28" xfId="0" applyFont="1" applyFill="1" applyBorder="1" applyAlignment="1" applyProtection="1">
      <alignment horizontal="center" vertical="center" wrapText="1"/>
      <protection/>
    </xf>
    <xf numFmtId="0" fontId="28" fillId="24" borderId="15" xfId="0" applyFont="1" applyFill="1" applyBorder="1" applyAlignment="1" applyProtection="1">
      <alignment horizontal="center" vertical="center" wrapText="1"/>
      <protection/>
    </xf>
    <xf numFmtId="0" fontId="28" fillId="24" borderId="29" xfId="0" applyFont="1" applyFill="1" applyBorder="1" applyAlignment="1" applyProtection="1">
      <alignment horizontal="center" vertical="center" wrapText="1"/>
      <protection/>
    </xf>
    <xf numFmtId="0" fontId="35" fillId="4" borderId="25" xfId="0" applyFont="1" applyFill="1" applyBorder="1" applyAlignment="1" applyProtection="1">
      <alignment horizontal="center" vertical="center" wrapText="1"/>
      <protection/>
    </xf>
    <xf numFmtId="0" fontId="35" fillId="4" borderId="15" xfId="0" applyFont="1" applyFill="1" applyBorder="1" applyAlignment="1" applyProtection="1">
      <alignment horizontal="center" vertical="center" wrapText="1"/>
      <protection/>
    </xf>
    <xf numFmtId="0" fontId="35" fillId="4" borderId="18" xfId="0" applyFont="1" applyFill="1" applyBorder="1" applyAlignment="1" applyProtection="1">
      <alignment horizontal="center" vertical="center" wrapText="1"/>
      <protection/>
    </xf>
    <xf numFmtId="0" fontId="29" fillId="4" borderId="14" xfId="0" applyFont="1" applyFill="1" applyBorder="1" applyAlignment="1" applyProtection="1">
      <alignment horizontal="center" vertical="center" wrapText="1"/>
      <protection/>
    </xf>
    <xf numFmtId="0" fontId="29" fillId="4" borderId="10" xfId="0" applyFont="1" applyFill="1" applyBorder="1" applyAlignment="1" applyProtection="1">
      <alignment horizontal="center" vertical="center" wrapText="1"/>
      <protection/>
    </xf>
    <xf numFmtId="0" fontId="33" fillId="0" borderId="14" xfId="0" applyFont="1" applyBorder="1" applyAlignment="1">
      <alignment horizontal="center"/>
    </xf>
    <xf numFmtId="0" fontId="33" fillId="0" borderId="10" xfId="0" applyFont="1" applyBorder="1" applyAlignment="1">
      <alignment horizontal="center"/>
    </xf>
    <xf numFmtId="0" fontId="30" fillId="4" borderId="25" xfId="0" applyFont="1" applyFill="1" applyBorder="1" applyAlignment="1" applyProtection="1">
      <alignment horizontal="center" vertical="center" wrapText="1"/>
      <protection/>
    </xf>
    <xf numFmtId="0" fontId="30" fillId="4" borderId="15" xfId="0" applyFont="1" applyFill="1" applyBorder="1" applyAlignment="1" applyProtection="1">
      <alignment horizontal="center" vertical="center" wrapText="1"/>
      <protection/>
    </xf>
    <xf numFmtId="0" fontId="30" fillId="4" borderId="18" xfId="0" applyFont="1" applyFill="1" applyBorder="1" applyAlignment="1" applyProtection="1">
      <alignment horizontal="center" vertical="center" wrapText="1"/>
      <protection/>
    </xf>
    <xf numFmtId="0" fontId="32" fillId="0" borderId="0" xfId="0" applyFont="1" applyBorder="1" applyAlignment="1" applyProtection="1">
      <alignment horizontal="left" vertical="center" wrapText="1"/>
      <protection/>
    </xf>
    <xf numFmtId="49" fontId="29" fillId="24" borderId="14" xfId="0" applyNumberFormat="1" applyFont="1" applyFill="1" applyBorder="1" applyAlignment="1" applyProtection="1">
      <alignment horizontal="center" vertical="center" wrapText="1"/>
      <protection/>
    </xf>
    <xf numFmtId="49" fontId="29" fillId="24" borderId="10" xfId="0" applyNumberFormat="1" applyFont="1" applyFill="1" applyBorder="1" applyAlignment="1" applyProtection="1">
      <alignment horizontal="center" vertical="center" wrapText="1"/>
      <protection/>
    </xf>
    <xf numFmtId="14" fontId="30" fillId="24" borderId="25" xfId="0" applyNumberFormat="1" applyFont="1" applyFill="1" applyBorder="1" applyAlignment="1" applyProtection="1">
      <alignment horizontal="center" wrapText="1"/>
      <protection/>
    </xf>
    <xf numFmtId="0" fontId="30" fillId="24" borderId="18" xfId="0" applyFont="1" applyFill="1" applyBorder="1" applyAlignment="1" applyProtection="1">
      <alignment horizontal="center" wrapText="1"/>
      <protection/>
    </xf>
    <xf numFmtId="0" fontId="30" fillId="24" borderId="25" xfId="0" applyFont="1" applyFill="1" applyBorder="1" applyAlignment="1" applyProtection="1">
      <alignment horizontal="center" wrapText="1"/>
      <protection/>
    </xf>
    <xf numFmtId="0" fontId="30" fillId="24" borderId="15" xfId="0" applyFont="1" applyFill="1" applyBorder="1" applyAlignment="1" applyProtection="1">
      <alignment horizontal="center" wrapText="1"/>
      <protection/>
    </xf>
    <xf numFmtId="0" fontId="30" fillId="4" borderId="30" xfId="0" applyFont="1" applyFill="1" applyBorder="1" applyAlignment="1" applyProtection="1">
      <alignment horizontal="center" vertical="center" wrapText="1"/>
      <protection/>
    </xf>
    <xf numFmtId="0" fontId="30" fillId="4" borderId="31" xfId="0" applyFont="1" applyFill="1" applyBorder="1" applyAlignment="1" applyProtection="1">
      <alignment horizontal="center" vertical="center" wrapText="1"/>
      <protection/>
    </xf>
    <xf numFmtId="0" fontId="30" fillId="4" borderId="32" xfId="0" applyFont="1" applyFill="1" applyBorder="1" applyAlignment="1" applyProtection="1">
      <alignment horizontal="center" vertical="center" wrapText="1"/>
      <protection/>
    </xf>
    <xf numFmtId="0" fontId="29" fillId="4" borderId="13" xfId="0" applyFont="1" applyFill="1" applyBorder="1" applyAlignment="1" applyProtection="1">
      <alignment horizontal="left" vertical="center" wrapText="1"/>
      <protection/>
    </xf>
    <xf numFmtId="0" fontId="29" fillId="4" borderId="14" xfId="0" applyFont="1" applyFill="1" applyBorder="1" applyAlignment="1" applyProtection="1">
      <alignment horizontal="left" vertical="center" wrapText="1"/>
      <protection/>
    </xf>
    <xf numFmtId="0" fontId="28" fillId="0" borderId="24" xfId="0" applyFont="1" applyBorder="1" applyAlignment="1" applyProtection="1">
      <alignment horizontal="center" vertical="center" wrapText="1"/>
      <protection/>
    </xf>
    <xf numFmtId="0" fontId="30" fillId="0" borderId="33" xfId="0" applyFont="1" applyFill="1" applyBorder="1" applyAlignment="1" applyProtection="1">
      <alignment horizontal="left" vertical="center" wrapText="1"/>
      <protection/>
    </xf>
    <xf numFmtId="0" fontId="30" fillId="0" borderId="12" xfId="0" applyFont="1" applyFill="1" applyBorder="1" applyAlignment="1" applyProtection="1">
      <alignment horizontal="left" vertical="center" wrapText="1"/>
      <protection/>
    </xf>
    <xf numFmtId="0" fontId="30" fillId="0" borderId="34" xfId="0" applyFont="1" applyFill="1" applyBorder="1" applyAlignment="1" applyProtection="1">
      <alignment horizontal="left" vertical="center" wrapText="1"/>
      <protection/>
    </xf>
    <xf numFmtId="0" fontId="25" fillId="0" borderId="15" xfId="0" applyFont="1" applyBorder="1" applyAlignment="1" applyProtection="1">
      <alignment horizontal="left" vertical="center" wrapText="1"/>
      <protection/>
    </xf>
    <xf numFmtId="0" fontId="32" fillId="0" borderId="14" xfId="0" applyFont="1" applyFill="1" applyBorder="1" applyAlignment="1" applyProtection="1">
      <alignment horizontal="center" vertical="center" wrapText="1"/>
      <protection/>
    </xf>
    <xf numFmtId="0" fontId="26" fillId="24" borderId="0" xfId="0" applyFont="1" applyFill="1" applyBorder="1" applyAlignment="1" applyProtection="1">
      <alignment horizontal="center" vertical="center" wrapText="1"/>
      <protection/>
    </xf>
    <xf numFmtId="4" fontId="35" fillId="4" borderId="14" xfId="0" applyNumberFormat="1" applyFont="1" applyFill="1" applyBorder="1" applyAlignment="1" applyProtection="1">
      <alignment horizontal="right" vertical="center" wrapText="1"/>
      <protection/>
    </xf>
    <xf numFmtId="0" fontId="30" fillId="4" borderId="22" xfId="0" applyFont="1" applyFill="1" applyBorder="1" applyAlignment="1" applyProtection="1">
      <alignment horizontal="left" vertical="center" wrapText="1"/>
      <protection/>
    </xf>
    <xf numFmtId="0" fontId="30" fillId="4" borderId="23" xfId="0" applyFont="1" applyFill="1" applyBorder="1" applyAlignment="1" applyProtection="1">
      <alignment horizontal="left" vertical="center" wrapText="1"/>
      <protection/>
    </xf>
    <xf numFmtId="0" fontId="32" fillId="4" borderId="18" xfId="56" applyFont="1" applyFill="1" applyBorder="1" applyAlignment="1" applyProtection="1">
      <alignment horizontal="center" vertical="center" wrapText="1"/>
      <protection/>
    </xf>
    <xf numFmtId="0" fontId="25" fillId="20" borderId="22" xfId="56" applyFont="1" applyFill="1" applyBorder="1" applyAlignment="1" applyProtection="1">
      <alignment horizontal="center" vertical="center" wrapText="1"/>
      <protection/>
    </xf>
    <xf numFmtId="49" fontId="32" fillId="4" borderId="19" xfId="56" applyNumberFormat="1" applyFont="1" applyFill="1" applyBorder="1" applyAlignment="1" applyProtection="1">
      <alignment vertical="center" wrapText="1"/>
      <protection/>
    </xf>
    <xf numFmtId="49" fontId="32" fillId="0" borderId="19" xfId="56" applyNumberFormat="1" applyFont="1" applyBorder="1" applyAlignment="1" applyProtection="1">
      <alignment horizontal="left" vertical="center" wrapText="1"/>
      <protection/>
    </xf>
    <xf numFmtId="14" fontId="35" fillId="0" borderId="23" xfId="0" applyNumberFormat="1" applyFont="1" applyBorder="1" applyAlignment="1" applyProtection="1">
      <alignment horizontal="right" vertical="center" wrapText="1"/>
      <protection/>
    </xf>
    <xf numFmtId="0" fontId="32" fillId="4" borderId="35" xfId="56" applyFont="1" applyFill="1" applyBorder="1" applyAlignment="1" applyProtection="1">
      <alignment horizontal="center" vertical="center" wrapText="1"/>
      <protection/>
    </xf>
    <xf numFmtId="49" fontId="30" fillId="4" borderId="36" xfId="56" applyNumberFormat="1" applyFont="1" applyFill="1" applyBorder="1" applyAlignment="1" applyProtection="1">
      <alignment horizontal="left" vertical="center" wrapText="1"/>
      <protection/>
    </xf>
    <xf numFmtId="49" fontId="35" fillId="0" borderId="36" xfId="56" applyNumberFormat="1" applyFont="1" applyBorder="1" applyAlignment="1" applyProtection="1">
      <alignment horizontal="left" vertical="center" wrapText="1"/>
      <protection/>
    </xf>
    <xf numFmtId="49" fontId="32" fillId="4" borderId="36" xfId="56" applyNumberFormat="1" applyFont="1" applyFill="1" applyBorder="1" applyAlignment="1" applyProtection="1">
      <alignment horizontal="left" vertical="center" wrapText="1"/>
      <protection/>
    </xf>
    <xf numFmtId="14" fontId="32" fillId="4" borderId="36" xfId="56" applyNumberFormat="1" applyFont="1" applyFill="1" applyBorder="1" applyAlignment="1" applyProtection="1">
      <alignment horizontal="left" vertical="center" wrapText="1"/>
      <protection/>
    </xf>
    <xf numFmtId="14" fontId="35" fillId="0" borderId="37" xfId="56" applyNumberFormat="1" applyFont="1" applyBorder="1" applyAlignment="1" applyProtection="1">
      <alignment horizontal="right" vertical="center" wrapText="1"/>
      <protection/>
    </xf>
    <xf numFmtId="0" fontId="32" fillId="4" borderId="38" xfId="56" applyFont="1" applyFill="1" applyBorder="1" applyAlignment="1" applyProtection="1">
      <alignment horizontal="center" vertical="center" wrapText="1"/>
      <protection/>
    </xf>
    <xf numFmtId="49" fontId="30" fillId="4" borderId="39" xfId="56" applyNumberFormat="1" applyFont="1" applyFill="1" applyBorder="1" applyAlignment="1" applyProtection="1">
      <alignment horizontal="left" vertical="center" wrapText="1"/>
      <protection/>
    </xf>
    <xf numFmtId="49" fontId="35" fillId="0" borderId="39" xfId="56" applyNumberFormat="1" applyFont="1" applyBorder="1" applyAlignment="1" applyProtection="1">
      <alignment horizontal="left" vertical="center" wrapText="1"/>
      <protection/>
    </xf>
    <xf numFmtId="49" fontId="32" fillId="4" borderId="39" xfId="56" applyNumberFormat="1" applyFont="1" applyFill="1" applyBorder="1" applyAlignment="1" applyProtection="1">
      <alignment horizontal="left" vertical="center" wrapText="1"/>
      <protection/>
    </xf>
    <xf numFmtId="14" fontId="32" fillId="4" borderId="39" xfId="56" applyNumberFormat="1" applyFont="1" applyFill="1" applyBorder="1" applyAlignment="1" applyProtection="1">
      <alignment horizontal="left" vertical="center" wrapText="1"/>
      <protection/>
    </xf>
    <xf numFmtId="14" fontId="35" fillId="0" borderId="40" xfId="56" applyNumberFormat="1" applyFont="1" applyBorder="1" applyAlignment="1" applyProtection="1">
      <alignment horizontal="righ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Βασικό_FORMS_EE7" xfId="56"/>
    <cellStyle name="Βασικό_FORMS_EE7_Forms_ee--" xfId="57"/>
    <cellStyle name="Comma" xfId="58"/>
    <cellStyle name="Comma [0]" xfId="59"/>
    <cellStyle name="Κόμμα [0]_15A_ORG" xfId="60"/>
    <cellStyle name="Κόμμα_15A_ORG" xfId="61"/>
    <cellStyle name="Currency" xfId="62"/>
    <cellStyle name="Currency [0]" xfId="63"/>
    <cellStyle name="Percent" xfId="64"/>
    <cellStyle name="Hyperlink" xfId="65"/>
    <cellStyle name="Followed Hyperlink" xfId="66"/>
  </cellStyles>
  <dxfs count="1">
    <dxf>
      <font>
        <b/>
        <i val="0"/>
        <u val="none"/>
        <strike/>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96"/>
  <sheetViews>
    <sheetView showGridLines="0" showZeros="0" tabSelected="1" view="pageBreakPreview" zoomScale="60" zoomScaleNormal="60" zoomScalePageLayoutView="0" workbookViewId="0" topLeftCell="A1">
      <selection activeCell="C6" sqref="C6"/>
    </sheetView>
  </sheetViews>
  <sheetFormatPr defaultColWidth="9.00390625" defaultRowHeight="24" customHeight="1"/>
  <cols>
    <col min="1" max="1" width="8.00390625" style="7" customWidth="1"/>
    <col min="2" max="2" width="28.875" style="7" customWidth="1"/>
    <col min="3" max="3" width="36.00390625" style="16" customWidth="1"/>
    <col min="4" max="4" width="14.375" style="7" customWidth="1"/>
    <col min="5" max="5" width="19.875" style="7" bestFit="1" customWidth="1"/>
    <col min="6" max="6" width="19.00390625" style="12" customWidth="1"/>
    <col min="7" max="7" width="20.75390625" style="12" bestFit="1" customWidth="1"/>
    <col min="8" max="9" width="6.75390625" style="12" customWidth="1"/>
    <col min="10" max="10" width="31.75390625" style="13" customWidth="1"/>
    <col min="11" max="11" width="14.75390625" style="13" customWidth="1"/>
    <col min="12" max="13" width="6.75390625" style="12" customWidth="1"/>
    <col min="14" max="14" width="31.75390625" style="13" customWidth="1"/>
    <col min="15" max="15" width="14.75390625" style="13" customWidth="1"/>
    <col min="16" max="16" width="17.75390625" style="13" customWidth="1"/>
    <col min="17" max="16384" width="9.125" style="5" customWidth="1"/>
  </cols>
  <sheetData>
    <row r="1" spans="1:16" ht="18">
      <c r="A1" s="125" t="s">
        <v>15</v>
      </c>
      <c r="B1" s="125"/>
      <c r="C1" s="125"/>
      <c r="D1" s="125"/>
      <c r="E1" s="125"/>
      <c r="F1" s="125"/>
      <c r="G1" s="125"/>
      <c r="H1" s="125"/>
      <c r="I1" s="125"/>
      <c r="J1" s="125"/>
      <c r="K1" s="125"/>
      <c r="L1" s="125"/>
      <c r="M1" s="125"/>
      <c r="N1" s="125"/>
      <c r="O1" s="125"/>
      <c r="P1" s="125"/>
    </row>
    <row r="2" spans="1:16" ht="18.75" thickBot="1">
      <c r="A2" s="126" t="s">
        <v>16</v>
      </c>
      <c r="B2" s="126"/>
      <c r="C2" s="126"/>
      <c r="D2" s="126"/>
      <c r="E2" s="126"/>
      <c r="F2" s="126"/>
      <c r="G2" s="126"/>
      <c r="H2" s="126"/>
      <c r="I2" s="126"/>
      <c r="J2" s="126"/>
      <c r="K2" s="126"/>
      <c r="L2" s="126"/>
      <c r="M2" s="126"/>
      <c r="N2" s="126"/>
      <c r="O2" s="126"/>
      <c r="P2" s="126"/>
    </row>
    <row r="3" spans="1:13" ht="13.5" customHeight="1" thickTop="1">
      <c r="A3" s="124"/>
      <c r="B3" s="124"/>
      <c r="C3" s="124"/>
      <c r="D3" s="124"/>
      <c r="E3" s="124"/>
      <c r="F3" s="124"/>
      <c r="G3" s="124"/>
      <c r="H3" s="124"/>
      <c r="I3" s="124"/>
      <c r="J3" s="124"/>
      <c r="K3" s="124"/>
      <c r="L3" s="124"/>
      <c r="M3" s="124"/>
    </row>
    <row r="4" spans="1:16" ht="39" customHeight="1">
      <c r="A4" s="127" t="s">
        <v>74</v>
      </c>
      <c r="B4" s="127"/>
      <c r="C4" s="127"/>
      <c r="D4" s="127"/>
      <c r="E4" s="127"/>
      <c r="F4" s="127"/>
      <c r="G4" s="127"/>
      <c r="H4" s="127"/>
      <c r="I4" s="127"/>
      <c r="J4" s="127"/>
      <c r="K4" s="127"/>
      <c r="L4" s="127"/>
      <c r="M4" s="127"/>
      <c r="N4" s="127"/>
      <c r="O4" s="127"/>
      <c r="P4" s="127"/>
    </row>
    <row r="5" spans="1:16" ht="24" customHeight="1">
      <c r="A5" s="5"/>
      <c r="B5" s="5"/>
      <c r="C5" s="15"/>
      <c r="D5" s="5"/>
      <c r="E5" s="5"/>
      <c r="F5" s="6"/>
      <c r="G5" s="6"/>
      <c r="H5" s="6"/>
      <c r="I5" s="6"/>
      <c r="J5" s="6"/>
      <c r="K5" s="6"/>
      <c r="L5" s="6"/>
      <c r="M5" s="6"/>
      <c r="N5" s="6"/>
      <c r="O5" s="6"/>
      <c r="P5" s="6"/>
    </row>
    <row r="6" spans="1:16" s="1" customFormat="1" ht="30.75" customHeight="1">
      <c r="A6" s="128" t="s">
        <v>70</v>
      </c>
      <c r="B6" s="129"/>
      <c r="C6" s="74">
        <v>1000</v>
      </c>
      <c r="D6" s="71"/>
      <c r="E6" s="71"/>
      <c r="F6" s="71"/>
      <c r="G6" s="72"/>
      <c r="H6" s="72"/>
      <c r="I6" s="72"/>
      <c r="J6" s="57"/>
      <c r="K6" s="57"/>
      <c r="L6" s="72"/>
      <c r="M6" s="72"/>
      <c r="N6" s="57"/>
      <c r="O6" s="57"/>
      <c r="P6" s="57"/>
    </row>
    <row r="7" spans="1:16" s="1" customFormat="1" ht="13.5" customHeight="1">
      <c r="A7" s="57"/>
      <c r="B7" s="57"/>
      <c r="C7" s="73"/>
      <c r="D7" s="57"/>
      <c r="E7" s="57"/>
      <c r="F7" s="72"/>
      <c r="G7" s="72"/>
      <c r="H7" s="72"/>
      <c r="I7" s="72"/>
      <c r="J7" s="73"/>
      <c r="K7" s="73"/>
      <c r="L7" s="72"/>
      <c r="M7" s="72"/>
      <c r="N7" s="73"/>
      <c r="O7" s="73"/>
      <c r="P7" s="57"/>
    </row>
    <row r="8" spans="1:16" s="1" customFormat="1" ht="39" customHeight="1">
      <c r="A8" s="130" t="s">
        <v>71</v>
      </c>
      <c r="B8" s="130"/>
      <c r="C8" s="131" t="s">
        <v>67</v>
      </c>
      <c r="D8" s="131"/>
      <c r="E8" s="131"/>
      <c r="F8" s="131"/>
      <c r="G8" s="131"/>
      <c r="H8" s="131"/>
      <c r="I8" s="131"/>
      <c r="J8" s="131"/>
      <c r="K8" s="131"/>
      <c r="L8" s="131"/>
      <c r="M8" s="131"/>
      <c r="N8" s="131"/>
      <c r="O8" s="131"/>
      <c r="P8" s="131"/>
    </row>
    <row r="9" spans="6:16" ht="24" customHeight="1" thickBot="1">
      <c r="F9" s="8"/>
      <c r="G9" s="8"/>
      <c r="H9" s="8"/>
      <c r="I9" s="8"/>
      <c r="J9" s="8"/>
      <c r="K9" s="8"/>
      <c r="L9" s="8"/>
      <c r="M9" s="8"/>
      <c r="N9" s="8"/>
      <c r="O9" s="8"/>
      <c r="P9" s="9"/>
    </row>
    <row r="10" spans="1:16" s="10" customFormat="1" ht="34.5" customHeight="1" thickTop="1">
      <c r="A10" s="221" t="s">
        <v>4</v>
      </c>
      <c r="B10" s="222" t="s">
        <v>78</v>
      </c>
      <c r="C10" s="223" t="s">
        <v>47</v>
      </c>
      <c r="D10" s="224" t="s">
        <v>7</v>
      </c>
      <c r="E10" s="223" t="s">
        <v>48</v>
      </c>
      <c r="F10" s="225" t="s">
        <v>12</v>
      </c>
      <c r="G10" s="226">
        <v>39814</v>
      </c>
      <c r="H10" s="216" t="s">
        <v>64</v>
      </c>
      <c r="I10" s="112"/>
      <c r="J10" s="112"/>
      <c r="K10" s="112"/>
      <c r="L10" s="112"/>
      <c r="M10" s="112"/>
      <c r="N10" s="112"/>
      <c r="O10" s="112"/>
      <c r="P10" s="113" t="s">
        <v>111</v>
      </c>
    </row>
    <row r="11" spans="1:16" s="10" customFormat="1" ht="24" customHeight="1" thickBot="1">
      <c r="A11" s="227"/>
      <c r="B11" s="228"/>
      <c r="C11" s="229"/>
      <c r="D11" s="230"/>
      <c r="E11" s="229"/>
      <c r="F11" s="231"/>
      <c r="G11" s="232"/>
      <c r="H11" s="103" t="s">
        <v>24</v>
      </c>
      <c r="I11" s="48" t="s">
        <v>31</v>
      </c>
      <c r="J11" s="48" t="s">
        <v>35</v>
      </c>
      <c r="K11" s="47" t="s">
        <v>37</v>
      </c>
      <c r="L11" s="47" t="s">
        <v>24</v>
      </c>
      <c r="M11" s="48" t="s">
        <v>36</v>
      </c>
      <c r="N11" s="48" t="s">
        <v>35</v>
      </c>
      <c r="O11" s="47" t="s">
        <v>37</v>
      </c>
      <c r="P11" s="114"/>
    </row>
    <row r="12" spans="1:16" s="10" customFormat="1" ht="39" customHeight="1" thickTop="1">
      <c r="A12" s="140">
        <f>IF(C10&lt;&gt;"",1,0)</f>
        <v>1</v>
      </c>
      <c r="B12" s="218" t="s">
        <v>42</v>
      </c>
      <c r="C12" s="219" t="s">
        <v>51</v>
      </c>
      <c r="D12" s="99" t="s">
        <v>0</v>
      </c>
      <c r="E12" s="98" t="s">
        <v>49</v>
      </c>
      <c r="F12" s="100" t="s">
        <v>13</v>
      </c>
      <c r="G12" s="220">
        <v>40178</v>
      </c>
      <c r="H12" s="79" t="s">
        <v>54</v>
      </c>
      <c r="I12" s="79" t="s">
        <v>62</v>
      </c>
      <c r="J12" s="62" t="s">
        <v>46</v>
      </c>
      <c r="K12" s="80">
        <v>1</v>
      </c>
      <c r="L12" s="79" t="s">
        <v>58</v>
      </c>
      <c r="M12" s="79">
        <v>5</v>
      </c>
      <c r="N12" s="62" t="s">
        <v>63</v>
      </c>
      <c r="O12" s="80">
        <v>1</v>
      </c>
      <c r="P12" s="116">
        <f>K12+K13+K14+K15+O12+O13+O14+O15</f>
        <v>8</v>
      </c>
    </row>
    <row r="13" spans="1:16" s="10" customFormat="1" ht="39" customHeight="1">
      <c r="A13" s="140"/>
      <c r="B13" s="78" t="s">
        <v>110</v>
      </c>
      <c r="C13" s="46" t="s">
        <v>52</v>
      </c>
      <c r="D13" s="64" t="s">
        <v>1</v>
      </c>
      <c r="E13" s="46" t="s">
        <v>50</v>
      </c>
      <c r="F13" s="59" t="s">
        <v>79</v>
      </c>
      <c r="G13" s="75">
        <v>39448</v>
      </c>
      <c r="H13" s="79" t="s">
        <v>55</v>
      </c>
      <c r="I13" s="79" t="s">
        <v>62</v>
      </c>
      <c r="J13" s="62" t="s">
        <v>46</v>
      </c>
      <c r="K13" s="80">
        <v>1</v>
      </c>
      <c r="L13" s="79" t="s">
        <v>59</v>
      </c>
      <c r="M13" s="79">
        <v>5</v>
      </c>
      <c r="N13" s="62" t="s">
        <v>63</v>
      </c>
      <c r="O13" s="80">
        <v>1</v>
      </c>
      <c r="P13" s="116"/>
    </row>
    <row r="14" spans="1:16" s="10" customFormat="1" ht="39" customHeight="1">
      <c r="A14" s="140"/>
      <c r="B14" s="117" t="s">
        <v>66</v>
      </c>
      <c r="C14" s="119" t="s">
        <v>53</v>
      </c>
      <c r="D14" s="120"/>
      <c r="E14" s="104"/>
      <c r="F14" s="59" t="s">
        <v>80</v>
      </c>
      <c r="G14" s="76"/>
      <c r="H14" s="79" t="s">
        <v>56</v>
      </c>
      <c r="I14" s="79" t="s">
        <v>62</v>
      </c>
      <c r="J14" s="62" t="s">
        <v>46</v>
      </c>
      <c r="K14" s="80">
        <v>1</v>
      </c>
      <c r="L14" s="79" t="s">
        <v>60</v>
      </c>
      <c r="M14" s="79">
        <v>5</v>
      </c>
      <c r="N14" s="62" t="s">
        <v>63</v>
      </c>
      <c r="O14" s="80">
        <v>1</v>
      </c>
      <c r="P14" s="116"/>
    </row>
    <row r="15" spans="1:16" s="10" customFormat="1" ht="39" customHeight="1">
      <c r="A15" s="141"/>
      <c r="B15" s="118"/>
      <c r="C15" s="105"/>
      <c r="D15" s="106"/>
      <c r="E15" s="101"/>
      <c r="F15" s="59" t="s">
        <v>81</v>
      </c>
      <c r="G15" s="77"/>
      <c r="H15" s="79" t="s">
        <v>57</v>
      </c>
      <c r="I15" s="79" t="s">
        <v>62</v>
      </c>
      <c r="J15" s="62" t="s">
        <v>46</v>
      </c>
      <c r="K15" s="80">
        <v>1</v>
      </c>
      <c r="L15" s="79" t="s">
        <v>61</v>
      </c>
      <c r="M15" s="79">
        <v>5</v>
      </c>
      <c r="N15" s="62" t="s">
        <v>63</v>
      </c>
      <c r="O15" s="80">
        <v>1</v>
      </c>
      <c r="P15" s="116"/>
    </row>
    <row r="16" spans="1:16" s="10" customFormat="1" ht="39" customHeight="1">
      <c r="A16" s="109" t="s">
        <v>94</v>
      </c>
      <c r="B16" s="109"/>
      <c r="C16" s="109"/>
      <c r="D16" s="109"/>
      <c r="E16" s="109"/>
      <c r="F16" s="109"/>
      <c r="G16" s="109" t="s">
        <v>82</v>
      </c>
      <c r="H16" s="109"/>
      <c r="I16" s="109"/>
      <c r="J16" s="109"/>
      <c r="K16" s="109"/>
      <c r="L16" s="109"/>
      <c r="M16" s="109"/>
      <c r="N16" s="109"/>
      <c r="O16" s="109"/>
      <c r="P16" s="109"/>
    </row>
    <row r="17" spans="1:16" s="10" customFormat="1" ht="39" customHeight="1">
      <c r="A17" s="109" t="s">
        <v>83</v>
      </c>
      <c r="B17" s="109"/>
      <c r="C17" s="109" t="s">
        <v>84</v>
      </c>
      <c r="D17" s="109"/>
      <c r="E17" s="109" t="s">
        <v>85</v>
      </c>
      <c r="F17" s="109"/>
      <c r="G17" s="109" t="s">
        <v>86</v>
      </c>
      <c r="H17" s="109"/>
      <c r="I17" s="109"/>
      <c r="J17" s="109"/>
      <c r="K17" s="109" t="s">
        <v>87</v>
      </c>
      <c r="L17" s="109"/>
      <c r="M17" s="109"/>
      <c r="N17" s="109" t="s">
        <v>88</v>
      </c>
      <c r="O17" s="109"/>
      <c r="P17" s="109"/>
    </row>
    <row r="18" spans="1:16" s="10" customFormat="1" ht="39" customHeight="1">
      <c r="A18" s="110" t="s">
        <v>68</v>
      </c>
      <c r="B18" s="110"/>
      <c r="C18" s="111"/>
      <c r="D18" s="111"/>
      <c r="E18" s="111"/>
      <c r="F18" s="111"/>
      <c r="G18" s="108" t="s">
        <v>101</v>
      </c>
      <c r="H18" s="108"/>
      <c r="I18" s="108" t="s">
        <v>102</v>
      </c>
      <c r="J18" s="108"/>
      <c r="K18" s="108" t="s">
        <v>89</v>
      </c>
      <c r="L18" s="108"/>
      <c r="M18" s="108"/>
      <c r="N18" s="67" t="s">
        <v>101</v>
      </c>
      <c r="O18" s="108" t="s">
        <v>102</v>
      </c>
      <c r="P18" s="108"/>
    </row>
    <row r="19" spans="1:16" s="10" customFormat="1" ht="39" customHeight="1">
      <c r="A19" s="66" t="s">
        <v>95</v>
      </c>
      <c r="B19" s="66" t="s">
        <v>96</v>
      </c>
      <c r="C19" s="66" t="s">
        <v>90</v>
      </c>
      <c r="D19" s="66" t="s">
        <v>91</v>
      </c>
      <c r="E19" s="66" t="s">
        <v>97</v>
      </c>
      <c r="F19" s="66" t="s">
        <v>98</v>
      </c>
      <c r="G19" s="68" t="s">
        <v>99</v>
      </c>
      <c r="H19" s="68" t="s">
        <v>100</v>
      </c>
      <c r="I19" s="68" t="s">
        <v>99</v>
      </c>
      <c r="J19" s="68" t="s">
        <v>100</v>
      </c>
      <c r="K19" s="65" t="s">
        <v>92</v>
      </c>
      <c r="L19" s="109" t="s">
        <v>93</v>
      </c>
      <c r="M19" s="109"/>
      <c r="N19" s="65" t="s">
        <v>92</v>
      </c>
      <c r="O19" s="109" t="s">
        <v>93</v>
      </c>
      <c r="P19" s="109"/>
    </row>
    <row r="20" spans="1:16" s="10" customFormat="1" ht="39" customHeight="1">
      <c r="A20" s="84"/>
      <c r="B20" s="81"/>
      <c r="C20" s="81"/>
      <c r="D20" s="82"/>
      <c r="E20" s="83"/>
      <c r="F20" s="82"/>
      <c r="G20" s="84"/>
      <c r="H20" s="84"/>
      <c r="I20" s="84"/>
      <c r="J20" s="81"/>
      <c r="K20" s="81"/>
      <c r="L20" s="107"/>
      <c r="M20" s="107"/>
      <c r="N20" s="69"/>
      <c r="O20" s="107"/>
      <c r="P20" s="107"/>
    </row>
    <row r="21" spans="1:16" s="11" customFormat="1" ht="9.75" customHeight="1" thickBot="1">
      <c r="A21" s="217"/>
      <c r="B21" s="217"/>
      <c r="C21" s="217"/>
      <c r="D21" s="217"/>
      <c r="E21" s="217"/>
      <c r="F21" s="217"/>
      <c r="G21" s="217"/>
      <c r="H21" s="102"/>
      <c r="I21" s="102"/>
      <c r="J21" s="102"/>
      <c r="K21" s="102"/>
      <c r="L21" s="102"/>
      <c r="M21" s="102"/>
      <c r="N21" s="102"/>
      <c r="O21" s="102"/>
      <c r="P21" s="102"/>
    </row>
    <row r="22" spans="1:16" s="10" customFormat="1" ht="34.5" customHeight="1" thickTop="1">
      <c r="A22" s="221" t="s">
        <v>4</v>
      </c>
      <c r="B22" s="222" t="s">
        <v>78</v>
      </c>
      <c r="C22" s="223"/>
      <c r="D22" s="224" t="s">
        <v>7</v>
      </c>
      <c r="E22" s="223"/>
      <c r="F22" s="225" t="s">
        <v>12</v>
      </c>
      <c r="G22" s="226"/>
      <c r="H22" s="216" t="s">
        <v>64</v>
      </c>
      <c r="I22" s="112"/>
      <c r="J22" s="112"/>
      <c r="K22" s="112"/>
      <c r="L22" s="112"/>
      <c r="M22" s="112"/>
      <c r="N22" s="112"/>
      <c r="O22" s="112"/>
      <c r="P22" s="113" t="s">
        <v>111</v>
      </c>
    </row>
    <row r="23" spans="1:16" s="10" customFormat="1" ht="24" customHeight="1" thickBot="1">
      <c r="A23" s="227"/>
      <c r="B23" s="228"/>
      <c r="C23" s="229"/>
      <c r="D23" s="230"/>
      <c r="E23" s="229"/>
      <c r="F23" s="231"/>
      <c r="G23" s="232"/>
      <c r="H23" s="103" t="s">
        <v>24</v>
      </c>
      <c r="I23" s="48" t="s">
        <v>31</v>
      </c>
      <c r="J23" s="48" t="s">
        <v>35</v>
      </c>
      <c r="K23" s="47" t="s">
        <v>37</v>
      </c>
      <c r="L23" s="47" t="s">
        <v>24</v>
      </c>
      <c r="M23" s="48" t="s">
        <v>36</v>
      </c>
      <c r="N23" s="48" t="s">
        <v>35</v>
      </c>
      <c r="O23" s="47" t="s">
        <v>37</v>
      </c>
      <c r="P23" s="114"/>
    </row>
    <row r="24" spans="1:16" s="10" customFormat="1" ht="39" customHeight="1" thickTop="1">
      <c r="A24" s="115">
        <f>IF(C22&lt;&gt;"",A12+1,0)</f>
        <v>0</v>
      </c>
      <c r="B24" s="218" t="s">
        <v>42</v>
      </c>
      <c r="C24" s="219"/>
      <c r="D24" s="99" t="s">
        <v>0</v>
      </c>
      <c r="E24" s="98"/>
      <c r="F24" s="100" t="s">
        <v>13</v>
      </c>
      <c r="G24" s="220"/>
      <c r="H24" s="79"/>
      <c r="I24" s="79"/>
      <c r="J24" s="62"/>
      <c r="K24" s="80"/>
      <c r="L24" s="79"/>
      <c r="M24" s="79"/>
      <c r="N24" s="62"/>
      <c r="O24" s="80"/>
      <c r="P24" s="116">
        <f>K24+K25+K26+K27+O24+O25+O26+O27</f>
        <v>0</v>
      </c>
    </row>
    <row r="25" spans="1:16" s="10" customFormat="1" ht="39" customHeight="1">
      <c r="A25" s="115"/>
      <c r="B25" s="78" t="s">
        <v>110</v>
      </c>
      <c r="C25" s="46"/>
      <c r="D25" s="64" t="s">
        <v>1</v>
      </c>
      <c r="E25" s="46"/>
      <c r="F25" s="59" t="s">
        <v>79</v>
      </c>
      <c r="G25" s="75"/>
      <c r="H25" s="79"/>
      <c r="I25" s="79"/>
      <c r="J25" s="62"/>
      <c r="K25" s="80"/>
      <c r="L25" s="79"/>
      <c r="M25" s="79"/>
      <c r="N25" s="62"/>
      <c r="O25" s="80"/>
      <c r="P25" s="116"/>
    </row>
    <row r="26" spans="1:16" s="10" customFormat="1" ht="39" customHeight="1">
      <c r="A26" s="115"/>
      <c r="B26" s="117" t="s">
        <v>66</v>
      </c>
      <c r="C26" s="119"/>
      <c r="D26" s="120"/>
      <c r="E26" s="104"/>
      <c r="F26" s="59" t="s">
        <v>80</v>
      </c>
      <c r="G26" s="76"/>
      <c r="H26" s="79"/>
      <c r="I26" s="79"/>
      <c r="J26" s="62"/>
      <c r="K26" s="80"/>
      <c r="L26" s="79"/>
      <c r="M26" s="79"/>
      <c r="N26" s="62"/>
      <c r="O26" s="80"/>
      <c r="P26" s="116"/>
    </row>
    <row r="27" spans="1:16" s="10" customFormat="1" ht="39" customHeight="1">
      <c r="A27" s="114"/>
      <c r="B27" s="118"/>
      <c r="C27" s="105"/>
      <c r="D27" s="106"/>
      <c r="E27" s="101"/>
      <c r="F27" s="59" t="s">
        <v>81</v>
      </c>
      <c r="G27" s="77"/>
      <c r="H27" s="79"/>
      <c r="I27" s="79"/>
      <c r="J27" s="62"/>
      <c r="K27" s="80"/>
      <c r="L27" s="79"/>
      <c r="M27" s="79"/>
      <c r="N27" s="62"/>
      <c r="O27" s="80"/>
      <c r="P27" s="116"/>
    </row>
    <row r="28" spans="1:16" s="10" customFormat="1" ht="39" customHeight="1">
      <c r="A28" s="109" t="s">
        <v>94</v>
      </c>
      <c r="B28" s="109"/>
      <c r="C28" s="109"/>
      <c r="D28" s="109"/>
      <c r="E28" s="109"/>
      <c r="F28" s="109"/>
      <c r="G28" s="109" t="s">
        <v>82</v>
      </c>
      <c r="H28" s="109"/>
      <c r="I28" s="109"/>
      <c r="J28" s="109"/>
      <c r="K28" s="109"/>
      <c r="L28" s="109"/>
      <c r="M28" s="109"/>
      <c r="N28" s="109"/>
      <c r="O28" s="109"/>
      <c r="P28" s="109"/>
    </row>
    <row r="29" spans="1:16" s="10" customFormat="1" ht="39" customHeight="1">
      <c r="A29" s="109" t="s">
        <v>83</v>
      </c>
      <c r="B29" s="109"/>
      <c r="C29" s="109" t="s">
        <v>84</v>
      </c>
      <c r="D29" s="109"/>
      <c r="E29" s="109" t="s">
        <v>85</v>
      </c>
      <c r="F29" s="109"/>
      <c r="G29" s="109" t="s">
        <v>86</v>
      </c>
      <c r="H29" s="109"/>
      <c r="I29" s="109"/>
      <c r="J29" s="109"/>
      <c r="K29" s="109" t="s">
        <v>87</v>
      </c>
      <c r="L29" s="109"/>
      <c r="M29" s="109"/>
      <c r="N29" s="109" t="s">
        <v>88</v>
      </c>
      <c r="O29" s="109"/>
      <c r="P29" s="109"/>
    </row>
    <row r="30" spans="1:16" s="10" customFormat="1" ht="39" customHeight="1">
      <c r="A30" s="110"/>
      <c r="B30" s="110"/>
      <c r="C30" s="111"/>
      <c r="D30" s="111"/>
      <c r="E30" s="111"/>
      <c r="F30" s="111"/>
      <c r="G30" s="108" t="s">
        <v>101</v>
      </c>
      <c r="H30" s="108"/>
      <c r="I30" s="108" t="s">
        <v>102</v>
      </c>
      <c r="J30" s="108"/>
      <c r="K30" s="108" t="s">
        <v>89</v>
      </c>
      <c r="L30" s="108"/>
      <c r="M30" s="108"/>
      <c r="N30" s="67" t="s">
        <v>101</v>
      </c>
      <c r="O30" s="108" t="s">
        <v>102</v>
      </c>
      <c r="P30" s="108"/>
    </row>
    <row r="31" spans="1:16" s="10" customFormat="1" ht="39" customHeight="1">
      <c r="A31" s="66" t="s">
        <v>95</v>
      </c>
      <c r="B31" s="66" t="s">
        <v>96</v>
      </c>
      <c r="C31" s="66" t="s">
        <v>90</v>
      </c>
      <c r="D31" s="66" t="s">
        <v>91</v>
      </c>
      <c r="E31" s="66" t="s">
        <v>97</v>
      </c>
      <c r="F31" s="66" t="s">
        <v>98</v>
      </c>
      <c r="G31" s="68" t="s">
        <v>99</v>
      </c>
      <c r="H31" s="68" t="s">
        <v>100</v>
      </c>
      <c r="I31" s="68" t="s">
        <v>99</v>
      </c>
      <c r="J31" s="68" t="s">
        <v>100</v>
      </c>
      <c r="K31" s="65" t="s">
        <v>92</v>
      </c>
      <c r="L31" s="109" t="s">
        <v>93</v>
      </c>
      <c r="M31" s="109"/>
      <c r="N31" s="65" t="s">
        <v>92</v>
      </c>
      <c r="O31" s="109" t="s">
        <v>93</v>
      </c>
      <c r="P31" s="109"/>
    </row>
    <row r="32" spans="1:16" s="10" customFormat="1" ht="39" customHeight="1">
      <c r="A32" s="84"/>
      <c r="B32" s="81"/>
      <c r="C32" s="81"/>
      <c r="D32" s="82"/>
      <c r="E32" s="83"/>
      <c r="F32" s="82"/>
      <c r="G32" s="84"/>
      <c r="H32" s="84"/>
      <c r="I32" s="84"/>
      <c r="J32" s="81"/>
      <c r="K32" s="81"/>
      <c r="L32" s="107"/>
      <c r="M32" s="107"/>
      <c r="N32" s="69"/>
      <c r="O32" s="107"/>
      <c r="P32" s="107"/>
    </row>
    <row r="33" spans="1:16" s="11" customFormat="1" ht="9.75" customHeight="1" thickBot="1">
      <c r="A33" s="217"/>
      <c r="B33" s="217"/>
      <c r="C33" s="217"/>
      <c r="D33" s="217"/>
      <c r="E33" s="217"/>
      <c r="F33" s="217"/>
      <c r="G33" s="217"/>
      <c r="H33" s="102"/>
      <c r="I33" s="102"/>
      <c r="J33" s="102"/>
      <c r="K33" s="102"/>
      <c r="L33" s="102"/>
      <c r="M33" s="102"/>
      <c r="N33" s="102"/>
      <c r="O33" s="102"/>
      <c r="P33" s="102"/>
    </row>
    <row r="34" spans="1:16" s="10" customFormat="1" ht="34.5" customHeight="1" thickTop="1">
      <c r="A34" s="221" t="s">
        <v>4</v>
      </c>
      <c r="B34" s="222" t="s">
        <v>78</v>
      </c>
      <c r="C34" s="223"/>
      <c r="D34" s="224" t="s">
        <v>7</v>
      </c>
      <c r="E34" s="223"/>
      <c r="F34" s="225" t="s">
        <v>12</v>
      </c>
      <c r="G34" s="226"/>
      <c r="H34" s="216" t="s">
        <v>64</v>
      </c>
      <c r="I34" s="112"/>
      <c r="J34" s="112"/>
      <c r="K34" s="112"/>
      <c r="L34" s="112"/>
      <c r="M34" s="112"/>
      <c r="N34" s="112"/>
      <c r="O34" s="112"/>
      <c r="P34" s="113" t="s">
        <v>111</v>
      </c>
    </row>
    <row r="35" spans="1:16" s="10" customFormat="1" ht="24" customHeight="1" thickBot="1">
      <c r="A35" s="227"/>
      <c r="B35" s="228"/>
      <c r="C35" s="229"/>
      <c r="D35" s="230"/>
      <c r="E35" s="229"/>
      <c r="F35" s="231"/>
      <c r="G35" s="232"/>
      <c r="H35" s="103" t="s">
        <v>24</v>
      </c>
      <c r="I35" s="48" t="s">
        <v>31</v>
      </c>
      <c r="J35" s="48" t="s">
        <v>35</v>
      </c>
      <c r="K35" s="47" t="s">
        <v>37</v>
      </c>
      <c r="L35" s="47" t="s">
        <v>24</v>
      </c>
      <c r="M35" s="48" t="s">
        <v>36</v>
      </c>
      <c r="N35" s="48" t="s">
        <v>35</v>
      </c>
      <c r="O35" s="47" t="s">
        <v>37</v>
      </c>
      <c r="P35" s="114"/>
    </row>
    <row r="36" spans="1:16" s="10" customFormat="1" ht="39" customHeight="1" thickTop="1">
      <c r="A36" s="115">
        <f>IF(C34&lt;&gt;"",A24+1,0)</f>
        <v>0</v>
      </c>
      <c r="B36" s="218" t="s">
        <v>42</v>
      </c>
      <c r="C36" s="219"/>
      <c r="D36" s="99" t="s">
        <v>0</v>
      </c>
      <c r="E36" s="98"/>
      <c r="F36" s="100" t="s">
        <v>13</v>
      </c>
      <c r="G36" s="220"/>
      <c r="H36" s="79"/>
      <c r="I36" s="79"/>
      <c r="J36" s="62"/>
      <c r="K36" s="80"/>
      <c r="L36" s="79"/>
      <c r="M36" s="79"/>
      <c r="N36" s="62"/>
      <c r="O36" s="80"/>
      <c r="P36" s="116">
        <f>K36+K37+K38+K39+O36+O37+O38+O39</f>
        <v>0</v>
      </c>
    </row>
    <row r="37" spans="1:16" s="10" customFormat="1" ht="39" customHeight="1">
      <c r="A37" s="115"/>
      <c r="B37" s="78" t="s">
        <v>110</v>
      </c>
      <c r="C37" s="46"/>
      <c r="D37" s="64" t="s">
        <v>1</v>
      </c>
      <c r="E37" s="46"/>
      <c r="F37" s="59" t="s">
        <v>79</v>
      </c>
      <c r="G37" s="75"/>
      <c r="H37" s="79"/>
      <c r="I37" s="79"/>
      <c r="J37" s="62"/>
      <c r="K37" s="80"/>
      <c r="L37" s="79"/>
      <c r="M37" s="79"/>
      <c r="N37" s="62"/>
      <c r="O37" s="80"/>
      <c r="P37" s="116"/>
    </row>
    <row r="38" spans="1:16" s="10" customFormat="1" ht="39" customHeight="1">
      <c r="A38" s="115"/>
      <c r="B38" s="117" t="s">
        <v>66</v>
      </c>
      <c r="C38" s="119"/>
      <c r="D38" s="120"/>
      <c r="E38" s="104"/>
      <c r="F38" s="59" t="s">
        <v>80</v>
      </c>
      <c r="G38" s="76"/>
      <c r="H38" s="79"/>
      <c r="I38" s="79"/>
      <c r="J38" s="62"/>
      <c r="K38" s="80"/>
      <c r="L38" s="79"/>
      <c r="M38" s="79"/>
      <c r="N38" s="62"/>
      <c r="O38" s="80"/>
      <c r="P38" s="116"/>
    </row>
    <row r="39" spans="1:16" s="10" customFormat="1" ht="39" customHeight="1">
      <c r="A39" s="114"/>
      <c r="B39" s="118"/>
      <c r="C39" s="105"/>
      <c r="D39" s="106"/>
      <c r="E39" s="101"/>
      <c r="F39" s="59" t="s">
        <v>81</v>
      </c>
      <c r="G39" s="77"/>
      <c r="H39" s="79"/>
      <c r="I39" s="79"/>
      <c r="J39" s="62"/>
      <c r="K39" s="80"/>
      <c r="L39" s="79"/>
      <c r="M39" s="79"/>
      <c r="N39" s="62"/>
      <c r="O39" s="80"/>
      <c r="P39" s="116"/>
    </row>
    <row r="40" spans="1:16" s="10" customFormat="1" ht="39" customHeight="1">
      <c r="A40" s="109" t="s">
        <v>94</v>
      </c>
      <c r="B40" s="109"/>
      <c r="C40" s="109"/>
      <c r="D40" s="109"/>
      <c r="E40" s="109"/>
      <c r="F40" s="109"/>
      <c r="G40" s="109" t="s">
        <v>82</v>
      </c>
      <c r="H40" s="109"/>
      <c r="I40" s="109"/>
      <c r="J40" s="109"/>
      <c r="K40" s="109"/>
      <c r="L40" s="109"/>
      <c r="M40" s="109"/>
      <c r="N40" s="109"/>
      <c r="O40" s="109"/>
      <c r="P40" s="109"/>
    </row>
    <row r="41" spans="1:16" s="10" customFormat="1" ht="39" customHeight="1">
      <c r="A41" s="109" t="s">
        <v>83</v>
      </c>
      <c r="B41" s="109"/>
      <c r="C41" s="109" t="s">
        <v>84</v>
      </c>
      <c r="D41" s="109"/>
      <c r="E41" s="109" t="s">
        <v>85</v>
      </c>
      <c r="F41" s="109"/>
      <c r="G41" s="109" t="s">
        <v>86</v>
      </c>
      <c r="H41" s="109"/>
      <c r="I41" s="109"/>
      <c r="J41" s="109"/>
      <c r="K41" s="109" t="s">
        <v>87</v>
      </c>
      <c r="L41" s="109"/>
      <c r="M41" s="109"/>
      <c r="N41" s="109" t="s">
        <v>88</v>
      </c>
      <c r="O41" s="109"/>
      <c r="P41" s="109"/>
    </row>
    <row r="42" spans="1:16" s="10" customFormat="1" ht="39" customHeight="1">
      <c r="A42" s="110"/>
      <c r="B42" s="110"/>
      <c r="C42" s="111"/>
      <c r="D42" s="111"/>
      <c r="E42" s="111"/>
      <c r="F42" s="111"/>
      <c r="G42" s="108" t="s">
        <v>101</v>
      </c>
      <c r="H42" s="108"/>
      <c r="I42" s="108" t="s">
        <v>102</v>
      </c>
      <c r="J42" s="108"/>
      <c r="K42" s="108" t="s">
        <v>89</v>
      </c>
      <c r="L42" s="108"/>
      <c r="M42" s="108"/>
      <c r="N42" s="67" t="s">
        <v>101</v>
      </c>
      <c r="O42" s="108" t="s">
        <v>102</v>
      </c>
      <c r="P42" s="108"/>
    </row>
    <row r="43" spans="1:16" s="10" customFormat="1" ht="39" customHeight="1">
      <c r="A43" s="66" t="s">
        <v>95</v>
      </c>
      <c r="B43" s="66" t="s">
        <v>96</v>
      </c>
      <c r="C43" s="66" t="s">
        <v>90</v>
      </c>
      <c r="D43" s="66" t="s">
        <v>91</v>
      </c>
      <c r="E43" s="66" t="s">
        <v>97</v>
      </c>
      <c r="F43" s="66" t="s">
        <v>98</v>
      </c>
      <c r="G43" s="68" t="s">
        <v>99</v>
      </c>
      <c r="H43" s="68" t="s">
        <v>100</v>
      </c>
      <c r="I43" s="68" t="s">
        <v>99</v>
      </c>
      <c r="J43" s="68" t="s">
        <v>100</v>
      </c>
      <c r="K43" s="65" t="s">
        <v>92</v>
      </c>
      <c r="L43" s="109" t="s">
        <v>93</v>
      </c>
      <c r="M43" s="109"/>
      <c r="N43" s="65" t="s">
        <v>92</v>
      </c>
      <c r="O43" s="109" t="s">
        <v>93</v>
      </c>
      <c r="P43" s="109"/>
    </row>
    <row r="44" spans="1:16" s="10" customFormat="1" ht="39" customHeight="1">
      <c r="A44" s="84"/>
      <c r="B44" s="81"/>
      <c r="C44" s="81"/>
      <c r="D44" s="82"/>
      <c r="E44" s="83"/>
      <c r="F44" s="82"/>
      <c r="G44" s="84"/>
      <c r="H44" s="84"/>
      <c r="I44" s="84"/>
      <c r="J44" s="81"/>
      <c r="K44" s="81"/>
      <c r="L44" s="107"/>
      <c r="M44" s="107"/>
      <c r="N44" s="69"/>
      <c r="O44" s="107"/>
      <c r="P44" s="107"/>
    </row>
    <row r="45" spans="1:16" s="11" customFormat="1" ht="9.75" customHeight="1" thickBot="1">
      <c r="A45" s="217"/>
      <c r="B45" s="217"/>
      <c r="C45" s="217"/>
      <c r="D45" s="217"/>
      <c r="E45" s="217"/>
      <c r="F45" s="217"/>
      <c r="G45" s="217"/>
      <c r="H45" s="102"/>
      <c r="I45" s="102"/>
      <c r="J45" s="102"/>
      <c r="K45" s="102"/>
      <c r="L45" s="102"/>
      <c r="M45" s="102"/>
      <c r="N45" s="102"/>
      <c r="O45" s="102"/>
      <c r="P45" s="102"/>
    </row>
    <row r="46" spans="1:16" s="10" customFormat="1" ht="34.5" customHeight="1" thickTop="1">
      <c r="A46" s="221" t="s">
        <v>4</v>
      </c>
      <c r="B46" s="222" t="s">
        <v>78</v>
      </c>
      <c r="C46" s="223"/>
      <c r="D46" s="224" t="s">
        <v>7</v>
      </c>
      <c r="E46" s="223"/>
      <c r="F46" s="225" t="s">
        <v>12</v>
      </c>
      <c r="G46" s="226"/>
      <c r="H46" s="216" t="s">
        <v>64</v>
      </c>
      <c r="I46" s="112"/>
      <c r="J46" s="112"/>
      <c r="K46" s="112"/>
      <c r="L46" s="112"/>
      <c r="M46" s="112"/>
      <c r="N46" s="112"/>
      <c r="O46" s="112"/>
      <c r="P46" s="113" t="s">
        <v>111</v>
      </c>
    </row>
    <row r="47" spans="1:16" s="10" customFormat="1" ht="24" customHeight="1" thickBot="1">
      <c r="A47" s="227"/>
      <c r="B47" s="228"/>
      <c r="C47" s="229"/>
      <c r="D47" s="230"/>
      <c r="E47" s="229"/>
      <c r="F47" s="231"/>
      <c r="G47" s="232"/>
      <c r="H47" s="103" t="s">
        <v>24</v>
      </c>
      <c r="I47" s="48" t="s">
        <v>31</v>
      </c>
      <c r="J47" s="48" t="s">
        <v>35</v>
      </c>
      <c r="K47" s="47" t="s">
        <v>37</v>
      </c>
      <c r="L47" s="47" t="s">
        <v>24</v>
      </c>
      <c r="M47" s="48" t="s">
        <v>36</v>
      </c>
      <c r="N47" s="48" t="s">
        <v>35</v>
      </c>
      <c r="O47" s="47" t="s">
        <v>37</v>
      </c>
      <c r="P47" s="114"/>
    </row>
    <row r="48" spans="1:16" s="10" customFormat="1" ht="39" customHeight="1" thickTop="1">
      <c r="A48" s="115">
        <f>IF(C46&lt;&gt;"",A36+1,0)</f>
        <v>0</v>
      </c>
      <c r="B48" s="218" t="s">
        <v>42</v>
      </c>
      <c r="C48" s="219"/>
      <c r="D48" s="99" t="s">
        <v>0</v>
      </c>
      <c r="E48" s="98"/>
      <c r="F48" s="100" t="s">
        <v>13</v>
      </c>
      <c r="G48" s="220"/>
      <c r="H48" s="79"/>
      <c r="I48" s="79"/>
      <c r="J48" s="62"/>
      <c r="K48" s="80"/>
      <c r="L48" s="79"/>
      <c r="M48" s="79"/>
      <c r="N48" s="62"/>
      <c r="O48" s="80"/>
      <c r="P48" s="116">
        <f>K48+K49+K50+K51+O48+O49+O50+O51</f>
        <v>0</v>
      </c>
    </row>
    <row r="49" spans="1:16" s="10" customFormat="1" ht="39" customHeight="1">
      <c r="A49" s="115"/>
      <c r="B49" s="78" t="s">
        <v>110</v>
      </c>
      <c r="C49" s="46"/>
      <c r="D49" s="64" t="s">
        <v>1</v>
      </c>
      <c r="E49" s="46"/>
      <c r="F49" s="59" t="s">
        <v>79</v>
      </c>
      <c r="G49" s="75"/>
      <c r="H49" s="79"/>
      <c r="I49" s="79"/>
      <c r="J49" s="62"/>
      <c r="K49" s="80"/>
      <c r="L49" s="79"/>
      <c r="M49" s="79"/>
      <c r="N49" s="62"/>
      <c r="O49" s="80"/>
      <c r="P49" s="116"/>
    </row>
    <row r="50" spans="1:16" s="10" customFormat="1" ht="39" customHeight="1">
      <c r="A50" s="115"/>
      <c r="B50" s="117" t="s">
        <v>66</v>
      </c>
      <c r="C50" s="119"/>
      <c r="D50" s="120"/>
      <c r="E50" s="104"/>
      <c r="F50" s="59" t="s">
        <v>80</v>
      </c>
      <c r="G50" s="76"/>
      <c r="H50" s="79"/>
      <c r="I50" s="79"/>
      <c r="J50" s="62"/>
      <c r="K50" s="80"/>
      <c r="L50" s="79"/>
      <c r="M50" s="79"/>
      <c r="N50" s="62"/>
      <c r="O50" s="80"/>
      <c r="P50" s="116"/>
    </row>
    <row r="51" spans="1:16" s="10" customFormat="1" ht="39" customHeight="1">
      <c r="A51" s="114"/>
      <c r="B51" s="118"/>
      <c r="C51" s="105"/>
      <c r="D51" s="106"/>
      <c r="E51" s="101"/>
      <c r="F51" s="59" t="s">
        <v>81</v>
      </c>
      <c r="G51" s="77"/>
      <c r="H51" s="79"/>
      <c r="I51" s="79"/>
      <c r="J51" s="62"/>
      <c r="K51" s="80"/>
      <c r="L51" s="79"/>
      <c r="M51" s="79"/>
      <c r="N51" s="62"/>
      <c r="O51" s="80"/>
      <c r="P51" s="116"/>
    </row>
    <row r="52" spans="1:16" s="10" customFormat="1" ht="39" customHeight="1">
      <c r="A52" s="109" t="s">
        <v>94</v>
      </c>
      <c r="B52" s="109"/>
      <c r="C52" s="109"/>
      <c r="D52" s="109"/>
      <c r="E52" s="109"/>
      <c r="F52" s="109"/>
      <c r="G52" s="109" t="s">
        <v>82</v>
      </c>
      <c r="H52" s="109"/>
      <c r="I52" s="109"/>
      <c r="J52" s="109"/>
      <c r="K52" s="109"/>
      <c r="L52" s="109"/>
      <c r="M52" s="109"/>
      <c r="N52" s="109"/>
      <c r="O52" s="109"/>
      <c r="P52" s="109"/>
    </row>
    <row r="53" spans="1:16" s="10" customFormat="1" ht="39" customHeight="1">
      <c r="A53" s="109" t="s">
        <v>83</v>
      </c>
      <c r="B53" s="109"/>
      <c r="C53" s="109" t="s">
        <v>84</v>
      </c>
      <c r="D53" s="109"/>
      <c r="E53" s="109" t="s">
        <v>85</v>
      </c>
      <c r="F53" s="109"/>
      <c r="G53" s="109" t="s">
        <v>86</v>
      </c>
      <c r="H53" s="109"/>
      <c r="I53" s="109"/>
      <c r="J53" s="109"/>
      <c r="K53" s="109" t="s">
        <v>87</v>
      </c>
      <c r="L53" s="109"/>
      <c r="M53" s="109"/>
      <c r="N53" s="109" t="s">
        <v>88</v>
      </c>
      <c r="O53" s="109"/>
      <c r="P53" s="109"/>
    </row>
    <row r="54" spans="1:16" s="10" customFormat="1" ht="39" customHeight="1">
      <c r="A54" s="110" t="s">
        <v>68</v>
      </c>
      <c r="B54" s="110"/>
      <c r="C54" s="111"/>
      <c r="D54" s="111"/>
      <c r="E54" s="111"/>
      <c r="F54" s="111"/>
      <c r="G54" s="108" t="s">
        <v>101</v>
      </c>
      <c r="H54" s="108"/>
      <c r="I54" s="108" t="s">
        <v>102</v>
      </c>
      <c r="J54" s="108"/>
      <c r="K54" s="108" t="s">
        <v>89</v>
      </c>
      <c r="L54" s="108"/>
      <c r="M54" s="108"/>
      <c r="N54" s="67" t="s">
        <v>101</v>
      </c>
      <c r="O54" s="108" t="s">
        <v>102</v>
      </c>
      <c r="P54" s="108"/>
    </row>
    <row r="55" spans="1:16" s="10" customFormat="1" ht="39" customHeight="1">
      <c r="A55" s="66" t="s">
        <v>95</v>
      </c>
      <c r="B55" s="66" t="s">
        <v>96</v>
      </c>
      <c r="C55" s="66" t="s">
        <v>90</v>
      </c>
      <c r="D55" s="66" t="s">
        <v>91</v>
      </c>
      <c r="E55" s="66" t="s">
        <v>97</v>
      </c>
      <c r="F55" s="66" t="s">
        <v>98</v>
      </c>
      <c r="G55" s="68" t="s">
        <v>99</v>
      </c>
      <c r="H55" s="68" t="s">
        <v>100</v>
      </c>
      <c r="I55" s="68" t="s">
        <v>99</v>
      </c>
      <c r="J55" s="68" t="s">
        <v>100</v>
      </c>
      <c r="K55" s="65" t="s">
        <v>92</v>
      </c>
      <c r="L55" s="109" t="s">
        <v>93</v>
      </c>
      <c r="M55" s="109"/>
      <c r="N55" s="65" t="s">
        <v>92</v>
      </c>
      <c r="O55" s="109" t="s">
        <v>93</v>
      </c>
      <c r="P55" s="109"/>
    </row>
    <row r="56" spans="1:16" s="10" customFormat="1" ht="39" customHeight="1">
      <c r="A56" s="84"/>
      <c r="B56" s="81"/>
      <c r="C56" s="81"/>
      <c r="D56" s="82"/>
      <c r="E56" s="83"/>
      <c r="F56" s="82"/>
      <c r="G56" s="84"/>
      <c r="H56" s="84"/>
      <c r="I56" s="84"/>
      <c r="J56" s="81"/>
      <c r="K56" s="81"/>
      <c r="L56" s="107"/>
      <c r="M56" s="107"/>
      <c r="N56" s="69"/>
      <c r="O56" s="107"/>
      <c r="P56" s="107"/>
    </row>
    <row r="57" spans="1:16" s="11" customFormat="1" ht="9.75" customHeight="1" thickBot="1">
      <c r="A57" s="217"/>
      <c r="B57" s="217"/>
      <c r="C57" s="217"/>
      <c r="D57" s="217"/>
      <c r="E57" s="217"/>
      <c r="F57" s="217"/>
      <c r="G57" s="217"/>
      <c r="H57" s="102"/>
      <c r="I57" s="102"/>
      <c r="J57" s="102"/>
      <c r="K57" s="102"/>
      <c r="L57" s="102"/>
      <c r="M57" s="102"/>
      <c r="N57" s="102"/>
      <c r="O57" s="102"/>
      <c r="P57" s="102"/>
    </row>
    <row r="58" spans="1:16" s="10" customFormat="1" ht="34.5" customHeight="1" thickTop="1">
      <c r="A58" s="221" t="s">
        <v>4</v>
      </c>
      <c r="B58" s="222" t="s">
        <v>78</v>
      </c>
      <c r="C58" s="223"/>
      <c r="D58" s="224" t="s">
        <v>7</v>
      </c>
      <c r="E58" s="223"/>
      <c r="F58" s="225" t="s">
        <v>12</v>
      </c>
      <c r="G58" s="226"/>
      <c r="H58" s="216" t="s">
        <v>64</v>
      </c>
      <c r="I58" s="112"/>
      <c r="J58" s="112"/>
      <c r="K58" s="112"/>
      <c r="L58" s="112"/>
      <c r="M58" s="112"/>
      <c r="N58" s="112"/>
      <c r="O58" s="112"/>
      <c r="P58" s="113" t="s">
        <v>111</v>
      </c>
    </row>
    <row r="59" spans="1:16" s="10" customFormat="1" ht="24" customHeight="1" thickBot="1">
      <c r="A59" s="227"/>
      <c r="B59" s="228"/>
      <c r="C59" s="229"/>
      <c r="D59" s="230"/>
      <c r="E59" s="229"/>
      <c r="F59" s="231"/>
      <c r="G59" s="232"/>
      <c r="H59" s="103" t="s">
        <v>24</v>
      </c>
      <c r="I59" s="48" t="s">
        <v>31</v>
      </c>
      <c r="J59" s="48" t="s">
        <v>35</v>
      </c>
      <c r="K59" s="47" t="s">
        <v>37</v>
      </c>
      <c r="L59" s="47" t="s">
        <v>24</v>
      </c>
      <c r="M59" s="48" t="s">
        <v>36</v>
      </c>
      <c r="N59" s="48" t="s">
        <v>35</v>
      </c>
      <c r="O59" s="47" t="s">
        <v>37</v>
      </c>
      <c r="P59" s="114"/>
    </row>
    <row r="60" spans="1:16" s="10" customFormat="1" ht="39" customHeight="1" thickTop="1">
      <c r="A60" s="115">
        <f>IF(C58&lt;&gt;"",A48+1,0)</f>
        <v>0</v>
      </c>
      <c r="B60" s="218" t="s">
        <v>42</v>
      </c>
      <c r="C60" s="219"/>
      <c r="D60" s="99" t="s">
        <v>0</v>
      </c>
      <c r="E60" s="98"/>
      <c r="F60" s="100" t="s">
        <v>13</v>
      </c>
      <c r="G60" s="220"/>
      <c r="H60" s="79"/>
      <c r="I60" s="79"/>
      <c r="J60" s="62"/>
      <c r="K60" s="80"/>
      <c r="L60" s="79"/>
      <c r="M60" s="79"/>
      <c r="N60" s="62"/>
      <c r="O60" s="80"/>
      <c r="P60" s="116">
        <f>K60+K61+K62+K63+O60+O61+O62+O63</f>
        <v>0</v>
      </c>
    </row>
    <row r="61" spans="1:16" s="10" customFormat="1" ht="39" customHeight="1">
      <c r="A61" s="115"/>
      <c r="B61" s="78" t="s">
        <v>110</v>
      </c>
      <c r="C61" s="46"/>
      <c r="D61" s="64" t="s">
        <v>1</v>
      </c>
      <c r="E61" s="46"/>
      <c r="F61" s="59" t="s">
        <v>79</v>
      </c>
      <c r="G61" s="75"/>
      <c r="H61" s="79"/>
      <c r="I61" s="79"/>
      <c r="J61" s="62"/>
      <c r="K61" s="80"/>
      <c r="L61" s="79"/>
      <c r="M61" s="79"/>
      <c r="N61" s="62"/>
      <c r="O61" s="80"/>
      <c r="P61" s="116"/>
    </row>
    <row r="62" spans="1:16" s="10" customFormat="1" ht="39" customHeight="1">
      <c r="A62" s="115"/>
      <c r="B62" s="117" t="s">
        <v>66</v>
      </c>
      <c r="C62" s="119"/>
      <c r="D62" s="120"/>
      <c r="E62" s="104"/>
      <c r="F62" s="59" t="s">
        <v>80</v>
      </c>
      <c r="G62" s="76"/>
      <c r="H62" s="79"/>
      <c r="I62" s="79"/>
      <c r="J62" s="62"/>
      <c r="K62" s="80"/>
      <c r="L62" s="79"/>
      <c r="M62" s="79"/>
      <c r="N62" s="62"/>
      <c r="O62" s="80"/>
      <c r="P62" s="116"/>
    </row>
    <row r="63" spans="1:16" s="10" customFormat="1" ht="39" customHeight="1">
      <c r="A63" s="114"/>
      <c r="B63" s="118"/>
      <c r="C63" s="105"/>
      <c r="D63" s="106"/>
      <c r="E63" s="101"/>
      <c r="F63" s="59" t="s">
        <v>81</v>
      </c>
      <c r="G63" s="77"/>
      <c r="H63" s="79"/>
      <c r="I63" s="79"/>
      <c r="J63" s="62"/>
      <c r="K63" s="80"/>
      <c r="L63" s="79"/>
      <c r="M63" s="79"/>
      <c r="N63" s="62"/>
      <c r="O63" s="80"/>
      <c r="P63" s="116"/>
    </row>
    <row r="64" spans="1:16" s="10" customFormat="1" ht="39" customHeight="1">
      <c r="A64" s="109" t="s">
        <v>94</v>
      </c>
      <c r="B64" s="109"/>
      <c r="C64" s="109"/>
      <c r="D64" s="109"/>
      <c r="E64" s="109"/>
      <c r="F64" s="109"/>
      <c r="G64" s="109" t="s">
        <v>82</v>
      </c>
      <c r="H64" s="109"/>
      <c r="I64" s="109"/>
      <c r="J64" s="109"/>
      <c r="K64" s="109"/>
      <c r="L64" s="109"/>
      <c r="M64" s="109"/>
      <c r="N64" s="109"/>
      <c r="O64" s="109"/>
      <c r="P64" s="109"/>
    </row>
    <row r="65" spans="1:16" s="10" customFormat="1" ht="39" customHeight="1">
      <c r="A65" s="109" t="s">
        <v>83</v>
      </c>
      <c r="B65" s="109"/>
      <c r="C65" s="109" t="s">
        <v>84</v>
      </c>
      <c r="D65" s="109"/>
      <c r="E65" s="109" t="s">
        <v>85</v>
      </c>
      <c r="F65" s="109"/>
      <c r="G65" s="109" t="s">
        <v>86</v>
      </c>
      <c r="H65" s="109"/>
      <c r="I65" s="109"/>
      <c r="J65" s="109"/>
      <c r="K65" s="109" t="s">
        <v>87</v>
      </c>
      <c r="L65" s="109"/>
      <c r="M65" s="109"/>
      <c r="N65" s="109" t="s">
        <v>88</v>
      </c>
      <c r="O65" s="109"/>
      <c r="P65" s="109"/>
    </row>
    <row r="66" spans="1:16" s="10" customFormat="1" ht="39" customHeight="1">
      <c r="A66" s="110"/>
      <c r="B66" s="110"/>
      <c r="C66" s="111"/>
      <c r="D66" s="111"/>
      <c r="E66" s="111"/>
      <c r="F66" s="111"/>
      <c r="G66" s="108" t="s">
        <v>101</v>
      </c>
      <c r="H66" s="108"/>
      <c r="I66" s="108" t="s">
        <v>102</v>
      </c>
      <c r="J66" s="108"/>
      <c r="K66" s="108" t="s">
        <v>89</v>
      </c>
      <c r="L66" s="108"/>
      <c r="M66" s="108"/>
      <c r="N66" s="67" t="s">
        <v>101</v>
      </c>
      <c r="O66" s="108" t="s">
        <v>102</v>
      </c>
      <c r="P66" s="108"/>
    </row>
    <row r="67" spans="1:16" s="10" customFormat="1" ht="39" customHeight="1">
      <c r="A67" s="66" t="s">
        <v>95</v>
      </c>
      <c r="B67" s="66" t="s">
        <v>96</v>
      </c>
      <c r="C67" s="66" t="s">
        <v>90</v>
      </c>
      <c r="D67" s="66" t="s">
        <v>91</v>
      </c>
      <c r="E67" s="66" t="s">
        <v>97</v>
      </c>
      <c r="F67" s="66" t="s">
        <v>98</v>
      </c>
      <c r="G67" s="68" t="s">
        <v>99</v>
      </c>
      <c r="H67" s="68" t="s">
        <v>100</v>
      </c>
      <c r="I67" s="68" t="s">
        <v>99</v>
      </c>
      <c r="J67" s="68" t="s">
        <v>100</v>
      </c>
      <c r="K67" s="65" t="s">
        <v>92</v>
      </c>
      <c r="L67" s="109" t="s">
        <v>93</v>
      </c>
      <c r="M67" s="109"/>
      <c r="N67" s="65" t="s">
        <v>92</v>
      </c>
      <c r="O67" s="109" t="s">
        <v>93</v>
      </c>
      <c r="P67" s="109"/>
    </row>
    <row r="68" spans="1:16" s="10" customFormat="1" ht="39" customHeight="1">
      <c r="A68" s="84"/>
      <c r="B68" s="81"/>
      <c r="C68" s="81"/>
      <c r="D68" s="82"/>
      <c r="E68" s="83"/>
      <c r="F68" s="82"/>
      <c r="G68" s="84"/>
      <c r="H68" s="84"/>
      <c r="I68" s="84"/>
      <c r="J68" s="81"/>
      <c r="K68" s="81"/>
      <c r="L68" s="107"/>
      <c r="M68" s="107"/>
      <c r="N68" s="69"/>
      <c r="O68" s="107"/>
      <c r="P68" s="107"/>
    </row>
    <row r="69" spans="1:16" s="11" customFormat="1" ht="9.75" customHeight="1" thickBot="1">
      <c r="A69" s="217"/>
      <c r="B69" s="217"/>
      <c r="C69" s="217"/>
      <c r="D69" s="217"/>
      <c r="E69" s="217"/>
      <c r="F69" s="217"/>
      <c r="G69" s="217"/>
      <c r="H69" s="102"/>
      <c r="I69" s="102"/>
      <c r="J69" s="102"/>
      <c r="K69" s="102"/>
      <c r="L69" s="102"/>
      <c r="M69" s="102"/>
      <c r="N69" s="102"/>
      <c r="O69" s="102"/>
      <c r="P69" s="102"/>
    </row>
    <row r="70" spans="1:16" s="10" customFormat="1" ht="34.5" customHeight="1" thickTop="1">
      <c r="A70" s="221" t="s">
        <v>4</v>
      </c>
      <c r="B70" s="222" t="s">
        <v>78</v>
      </c>
      <c r="C70" s="223"/>
      <c r="D70" s="224" t="s">
        <v>7</v>
      </c>
      <c r="E70" s="223"/>
      <c r="F70" s="225" t="s">
        <v>12</v>
      </c>
      <c r="G70" s="226"/>
      <c r="H70" s="216" t="s">
        <v>64</v>
      </c>
      <c r="I70" s="112"/>
      <c r="J70" s="112"/>
      <c r="K70" s="112"/>
      <c r="L70" s="112"/>
      <c r="M70" s="112"/>
      <c r="N70" s="112"/>
      <c r="O70" s="112"/>
      <c r="P70" s="113" t="s">
        <v>111</v>
      </c>
    </row>
    <row r="71" spans="1:16" s="10" customFormat="1" ht="24" customHeight="1" thickBot="1">
      <c r="A71" s="227"/>
      <c r="B71" s="228"/>
      <c r="C71" s="229"/>
      <c r="D71" s="230"/>
      <c r="E71" s="229"/>
      <c r="F71" s="231"/>
      <c r="G71" s="232"/>
      <c r="H71" s="103" t="s">
        <v>24</v>
      </c>
      <c r="I71" s="48" t="s">
        <v>31</v>
      </c>
      <c r="J71" s="48" t="s">
        <v>35</v>
      </c>
      <c r="K71" s="47" t="s">
        <v>37</v>
      </c>
      <c r="L71" s="47" t="s">
        <v>24</v>
      </c>
      <c r="M71" s="48" t="s">
        <v>36</v>
      </c>
      <c r="N71" s="48" t="s">
        <v>35</v>
      </c>
      <c r="O71" s="47" t="s">
        <v>37</v>
      </c>
      <c r="P71" s="114"/>
    </row>
    <row r="72" spans="1:16" s="10" customFormat="1" ht="39" customHeight="1" thickTop="1">
      <c r="A72" s="115">
        <f>IF(C70&lt;&gt;"",A60+1,0)</f>
        <v>0</v>
      </c>
      <c r="B72" s="218" t="s">
        <v>42</v>
      </c>
      <c r="C72" s="219"/>
      <c r="D72" s="99" t="s">
        <v>0</v>
      </c>
      <c r="E72" s="98"/>
      <c r="F72" s="100" t="s">
        <v>13</v>
      </c>
      <c r="G72" s="220"/>
      <c r="H72" s="79"/>
      <c r="I72" s="79"/>
      <c r="J72" s="62"/>
      <c r="K72" s="80"/>
      <c r="L72" s="79"/>
      <c r="M72" s="79"/>
      <c r="N72" s="62"/>
      <c r="O72" s="80"/>
      <c r="P72" s="116">
        <f>K72+K73+K74+K75+O72+O73+O74+O75</f>
        <v>0</v>
      </c>
    </row>
    <row r="73" spans="1:16" s="10" customFormat="1" ht="39" customHeight="1">
      <c r="A73" s="115"/>
      <c r="B73" s="78" t="s">
        <v>110</v>
      </c>
      <c r="C73" s="46"/>
      <c r="D73" s="64" t="s">
        <v>1</v>
      </c>
      <c r="E73" s="46"/>
      <c r="F73" s="59" t="s">
        <v>79</v>
      </c>
      <c r="G73" s="75"/>
      <c r="H73" s="79"/>
      <c r="I73" s="79"/>
      <c r="J73" s="62"/>
      <c r="K73" s="80"/>
      <c r="L73" s="79"/>
      <c r="M73" s="79"/>
      <c r="N73" s="62"/>
      <c r="O73" s="80"/>
      <c r="P73" s="116"/>
    </row>
    <row r="74" spans="1:16" s="10" customFormat="1" ht="39" customHeight="1">
      <c r="A74" s="115"/>
      <c r="B74" s="117" t="s">
        <v>66</v>
      </c>
      <c r="C74" s="119"/>
      <c r="D74" s="120"/>
      <c r="E74" s="104"/>
      <c r="F74" s="59" t="s">
        <v>80</v>
      </c>
      <c r="G74" s="76"/>
      <c r="H74" s="79"/>
      <c r="I74" s="79"/>
      <c r="J74" s="62"/>
      <c r="K74" s="80"/>
      <c r="L74" s="79"/>
      <c r="M74" s="79"/>
      <c r="N74" s="62"/>
      <c r="O74" s="80"/>
      <c r="P74" s="116"/>
    </row>
    <row r="75" spans="1:16" s="10" customFormat="1" ht="39" customHeight="1">
      <c r="A75" s="114"/>
      <c r="B75" s="118"/>
      <c r="C75" s="105"/>
      <c r="D75" s="106"/>
      <c r="E75" s="101"/>
      <c r="F75" s="59" t="s">
        <v>81</v>
      </c>
      <c r="G75" s="77"/>
      <c r="H75" s="79"/>
      <c r="I75" s="79"/>
      <c r="J75" s="62"/>
      <c r="K75" s="80"/>
      <c r="L75" s="79"/>
      <c r="M75" s="79"/>
      <c r="N75" s="62"/>
      <c r="O75" s="80"/>
      <c r="P75" s="116"/>
    </row>
    <row r="76" spans="1:16" s="10" customFormat="1" ht="39" customHeight="1">
      <c r="A76" s="109" t="s">
        <v>94</v>
      </c>
      <c r="B76" s="109"/>
      <c r="C76" s="109"/>
      <c r="D76" s="109"/>
      <c r="E76" s="109"/>
      <c r="F76" s="109"/>
      <c r="G76" s="109" t="s">
        <v>82</v>
      </c>
      <c r="H76" s="109"/>
      <c r="I76" s="109"/>
      <c r="J76" s="109"/>
      <c r="K76" s="109"/>
      <c r="L76" s="109"/>
      <c r="M76" s="109"/>
      <c r="N76" s="109"/>
      <c r="O76" s="109"/>
      <c r="P76" s="109"/>
    </row>
    <row r="77" spans="1:16" s="10" customFormat="1" ht="39" customHeight="1">
      <c r="A77" s="109" t="s">
        <v>83</v>
      </c>
      <c r="B77" s="109"/>
      <c r="C77" s="109" t="s">
        <v>84</v>
      </c>
      <c r="D77" s="109"/>
      <c r="E77" s="109" t="s">
        <v>85</v>
      </c>
      <c r="F77" s="109"/>
      <c r="G77" s="109" t="s">
        <v>86</v>
      </c>
      <c r="H77" s="109"/>
      <c r="I77" s="109"/>
      <c r="J77" s="109"/>
      <c r="K77" s="109" t="s">
        <v>87</v>
      </c>
      <c r="L77" s="109"/>
      <c r="M77" s="109"/>
      <c r="N77" s="109" t="s">
        <v>88</v>
      </c>
      <c r="O77" s="109"/>
      <c r="P77" s="109"/>
    </row>
    <row r="78" spans="1:16" s="10" customFormat="1" ht="39" customHeight="1">
      <c r="A78" s="110"/>
      <c r="B78" s="110"/>
      <c r="C78" s="111"/>
      <c r="D78" s="111"/>
      <c r="E78" s="111"/>
      <c r="F78" s="111"/>
      <c r="G78" s="108" t="s">
        <v>101</v>
      </c>
      <c r="H78" s="108"/>
      <c r="I78" s="108" t="s">
        <v>102</v>
      </c>
      <c r="J78" s="108"/>
      <c r="K78" s="108" t="s">
        <v>89</v>
      </c>
      <c r="L78" s="108"/>
      <c r="M78" s="108"/>
      <c r="N78" s="67" t="s">
        <v>101</v>
      </c>
      <c r="O78" s="108" t="s">
        <v>102</v>
      </c>
      <c r="P78" s="108"/>
    </row>
    <row r="79" spans="1:16" s="10" customFormat="1" ht="39" customHeight="1">
      <c r="A79" s="66" t="s">
        <v>95</v>
      </c>
      <c r="B79" s="66" t="s">
        <v>96</v>
      </c>
      <c r="C79" s="66" t="s">
        <v>90</v>
      </c>
      <c r="D79" s="66" t="s">
        <v>91</v>
      </c>
      <c r="E79" s="66" t="s">
        <v>97</v>
      </c>
      <c r="F79" s="66" t="s">
        <v>98</v>
      </c>
      <c r="G79" s="68" t="s">
        <v>99</v>
      </c>
      <c r="H79" s="68" t="s">
        <v>100</v>
      </c>
      <c r="I79" s="68" t="s">
        <v>99</v>
      </c>
      <c r="J79" s="68" t="s">
        <v>100</v>
      </c>
      <c r="K79" s="65" t="s">
        <v>92</v>
      </c>
      <c r="L79" s="109" t="s">
        <v>93</v>
      </c>
      <c r="M79" s="109"/>
      <c r="N79" s="65" t="s">
        <v>92</v>
      </c>
      <c r="O79" s="109" t="s">
        <v>93</v>
      </c>
      <c r="P79" s="109"/>
    </row>
    <row r="80" spans="1:16" s="10" customFormat="1" ht="39" customHeight="1">
      <c r="A80" s="84"/>
      <c r="B80" s="81"/>
      <c r="C80" s="81"/>
      <c r="D80" s="82"/>
      <c r="E80" s="83"/>
      <c r="F80" s="82"/>
      <c r="G80" s="84"/>
      <c r="H80" s="84"/>
      <c r="I80" s="84"/>
      <c r="J80" s="81"/>
      <c r="K80" s="81"/>
      <c r="L80" s="107"/>
      <c r="M80" s="107"/>
      <c r="N80" s="69"/>
      <c r="O80" s="107"/>
      <c r="P80" s="107"/>
    </row>
    <row r="81" spans="1:16" s="10" customFormat="1" ht="13.5" customHeight="1">
      <c r="A81" s="39"/>
      <c r="B81" s="40"/>
      <c r="C81" s="41"/>
      <c r="D81" s="40"/>
      <c r="E81" s="40"/>
      <c r="F81" s="42"/>
      <c r="G81" s="43"/>
      <c r="H81" s="43"/>
      <c r="I81" s="43"/>
      <c r="J81" s="44"/>
      <c r="K81" s="44"/>
      <c r="L81" s="43"/>
      <c r="M81" s="43"/>
      <c r="N81" s="44"/>
      <c r="O81" s="44"/>
      <c r="P81" s="44"/>
    </row>
    <row r="82" spans="1:16" s="28" customFormat="1" ht="19.5">
      <c r="A82" s="135" t="s">
        <v>107</v>
      </c>
      <c r="B82" s="136"/>
      <c r="C82" s="136"/>
      <c r="D82" s="136"/>
      <c r="E82" s="136"/>
      <c r="F82" s="136"/>
      <c r="G82" s="136"/>
      <c r="H82" s="136"/>
      <c r="I82" s="136"/>
      <c r="J82" s="136"/>
      <c r="K82" s="136"/>
      <c r="L82" s="136"/>
      <c r="M82" s="136"/>
      <c r="N82" s="136"/>
      <c r="O82" s="136"/>
      <c r="P82" s="137"/>
    </row>
    <row r="83" spans="1:16" s="28" customFormat="1" ht="19.5">
      <c r="A83" s="132" t="s">
        <v>43</v>
      </c>
      <c r="B83" s="133"/>
      <c r="C83" s="133"/>
      <c r="D83" s="133"/>
      <c r="E83" s="133"/>
      <c r="F83" s="133"/>
      <c r="G83" s="133"/>
      <c r="H83" s="133"/>
      <c r="I83" s="133"/>
      <c r="J83" s="133"/>
      <c r="K83" s="133"/>
      <c r="L83" s="133"/>
      <c r="M83" s="133"/>
      <c r="N83" s="133"/>
      <c r="O83" s="133"/>
      <c r="P83" s="134"/>
    </row>
    <row r="84" spans="1:16" s="28" customFormat="1" ht="19.5">
      <c r="A84" s="121" t="s">
        <v>44</v>
      </c>
      <c r="B84" s="122"/>
      <c r="C84" s="122"/>
      <c r="D84" s="122"/>
      <c r="E84" s="122"/>
      <c r="F84" s="122"/>
      <c r="G84" s="122"/>
      <c r="H84" s="122"/>
      <c r="I84" s="122"/>
      <c r="J84" s="122"/>
      <c r="K84" s="122"/>
      <c r="L84" s="122"/>
      <c r="M84" s="122"/>
      <c r="N84" s="122"/>
      <c r="O84" s="122"/>
      <c r="P84" s="123"/>
    </row>
    <row r="85" spans="1:16" s="28" customFormat="1" ht="13.5" customHeight="1">
      <c r="A85" s="63"/>
      <c r="B85" s="63"/>
      <c r="C85" s="63"/>
      <c r="D85" s="63"/>
      <c r="E85" s="63"/>
      <c r="F85" s="63"/>
      <c r="G85" s="63"/>
      <c r="H85" s="63"/>
      <c r="I85" s="63"/>
      <c r="J85" s="63"/>
      <c r="K85" s="63"/>
      <c r="L85" s="63"/>
      <c r="M85" s="63"/>
      <c r="N85" s="63"/>
      <c r="O85" s="63"/>
      <c r="P85" s="63"/>
    </row>
    <row r="86" spans="1:16" s="28" customFormat="1" ht="19.5">
      <c r="A86" s="146" t="s">
        <v>112</v>
      </c>
      <c r="B86" s="133"/>
      <c r="C86" s="133"/>
      <c r="D86" s="133"/>
      <c r="E86" s="133"/>
      <c r="F86" s="133"/>
      <c r="G86" s="133"/>
      <c r="H86" s="133"/>
      <c r="I86" s="133"/>
      <c r="J86" s="133"/>
      <c r="K86" s="133"/>
      <c r="L86" s="133"/>
      <c r="M86" s="133"/>
      <c r="N86" s="133"/>
      <c r="O86" s="133"/>
      <c r="P86" s="133"/>
    </row>
    <row r="87" spans="1:16" s="14" customFormat="1" ht="24" customHeight="1">
      <c r="A87" s="45"/>
      <c r="B87" s="45"/>
      <c r="C87" s="45"/>
      <c r="D87" s="45"/>
      <c r="E87" s="45"/>
      <c r="F87" s="45"/>
      <c r="G87" s="45"/>
      <c r="H87" s="45"/>
      <c r="I87" s="45"/>
      <c r="J87" s="45"/>
      <c r="K87" s="45"/>
      <c r="L87" s="45"/>
      <c r="M87" s="45"/>
      <c r="N87" s="45"/>
      <c r="O87" s="45"/>
      <c r="P87" s="45"/>
    </row>
    <row r="88" spans="1:16" s="28" customFormat="1" ht="39" customHeight="1">
      <c r="A88" s="107" t="s">
        <v>32</v>
      </c>
      <c r="B88" s="135" t="s">
        <v>103</v>
      </c>
      <c r="C88" s="138"/>
      <c r="D88" s="138"/>
      <c r="E88" s="138"/>
      <c r="F88" s="138"/>
      <c r="G88" s="138"/>
      <c r="H88" s="138"/>
      <c r="I88" s="138"/>
      <c r="J88" s="138"/>
      <c r="K88" s="138"/>
      <c r="L88" s="138"/>
      <c r="M88" s="138"/>
      <c r="N88" s="138"/>
      <c r="O88" s="138"/>
      <c r="P88" s="139"/>
    </row>
    <row r="89" spans="1:16" s="28" customFormat="1" ht="39" customHeight="1">
      <c r="A89" s="107"/>
      <c r="B89" s="132" t="s">
        <v>104</v>
      </c>
      <c r="C89" s="144"/>
      <c r="D89" s="144"/>
      <c r="E89" s="144"/>
      <c r="F89" s="144"/>
      <c r="G89" s="144"/>
      <c r="H89" s="144"/>
      <c r="I89" s="144"/>
      <c r="J89" s="144"/>
      <c r="K89" s="144"/>
      <c r="L89" s="144"/>
      <c r="M89" s="144"/>
      <c r="N89" s="144"/>
      <c r="O89" s="144"/>
      <c r="P89" s="145"/>
    </row>
    <row r="90" spans="1:16" s="28" customFormat="1" ht="24" customHeight="1">
      <c r="A90" s="107"/>
      <c r="B90" s="132" t="s">
        <v>105</v>
      </c>
      <c r="C90" s="144"/>
      <c r="D90" s="144"/>
      <c r="E90" s="144"/>
      <c r="F90" s="144"/>
      <c r="G90" s="144"/>
      <c r="H90" s="144"/>
      <c r="I90" s="144"/>
      <c r="J90" s="144"/>
      <c r="K90" s="144"/>
      <c r="L90" s="144"/>
      <c r="M90" s="144"/>
      <c r="N90" s="144"/>
      <c r="O90" s="144"/>
      <c r="P90" s="145"/>
    </row>
    <row r="91" spans="1:16" s="28" customFormat="1" ht="39" customHeight="1">
      <c r="A91" s="107"/>
      <c r="B91" s="121" t="s">
        <v>106</v>
      </c>
      <c r="C91" s="142"/>
      <c r="D91" s="142"/>
      <c r="E91" s="142"/>
      <c r="F91" s="142"/>
      <c r="G91" s="142"/>
      <c r="H91" s="142"/>
      <c r="I91" s="142"/>
      <c r="J91" s="142"/>
      <c r="K91" s="142"/>
      <c r="L91" s="142"/>
      <c r="M91" s="142"/>
      <c r="N91" s="142"/>
      <c r="O91" s="142"/>
      <c r="P91" s="143"/>
    </row>
    <row r="92" spans="1:16" s="28" customFormat="1" ht="39" customHeight="1">
      <c r="A92" s="69" t="s">
        <v>33</v>
      </c>
      <c r="B92" s="151" t="s">
        <v>40</v>
      </c>
      <c r="C92" s="151"/>
      <c r="D92" s="151"/>
      <c r="E92" s="151"/>
      <c r="F92" s="151"/>
      <c r="G92" s="151"/>
      <c r="H92" s="151"/>
      <c r="I92" s="151"/>
      <c r="J92" s="151"/>
      <c r="K92" s="151"/>
      <c r="L92" s="151"/>
      <c r="M92" s="151"/>
      <c r="N92" s="151"/>
      <c r="O92" s="151"/>
      <c r="P92" s="151"/>
    </row>
    <row r="93" spans="1:16" s="28" customFormat="1" ht="39" customHeight="1">
      <c r="A93" s="69" t="s">
        <v>34</v>
      </c>
      <c r="B93" s="151" t="s">
        <v>41</v>
      </c>
      <c r="C93" s="151"/>
      <c r="D93" s="151"/>
      <c r="E93" s="151"/>
      <c r="F93" s="151"/>
      <c r="G93" s="151"/>
      <c r="H93" s="151"/>
      <c r="I93" s="151"/>
      <c r="J93" s="151"/>
      <c r="K93" s="151"/>
      <c r="L93" s="151"/>
      <c r="M93" s="151"/>
      <c r="N93" s="151"/>
      <c r="O93" s="151"/>
      <c r="P93" s="151"/>
    </row>
    <row r="94" spans="1:16" s="15" customFormat="1" ht="24" customHeight="1">
      <c r="A94" s="17"/>
      <c r="B94" s="18"/>
      <c r="C94" s="18"/>
      <c r="D94" s="18"/>
      <c r="E94" s="18"/>
      <c r="F94" s="18"/>
      <c r="G94" s="18"/>
      <c r="H94" s="18"/>
      <c r="I94" s="18"/>
      <c r="J94" s="18"/>
      <c r="K94" s="18"/>
      <c r="L94" s="18"/>
      <c r="M94" s="18"/>
      <c r="N94" s="18"/>
      <c r="O94" s="18"/>
      <c r="P94" s="18"/>
    </row>
    <row r="95" spans="1:16" s="73" customFormat="1" ht="39" customHeight="1">
      <c r="A95" s="148" t="s">
        <v>114</v>
      </c>
      <c r="B95" s="148"/>
      <c r="C95" s="148" t="s">
        <v>8</v>
      </c>
      <c r="D95" s="148"/>
      <c r="E95" s="148"/>
      <c r="F95" s="150" t="s">
        <v>11</v>
      </c>
      <c r="G95" s="150"/>
      <c r="H95" s="150"/>
      <c r="I95" s="150"/>
      <c r="J95" s="150" t="s">
        <v>39</v>
      </c>
      <c r="K95" s="150"/>
      <c r="L95" s="150"/>
      <c r="M95" s="150"/>
      <c r="N95" s="150" t="s">
        <v>115</v>
      </c>
      <c r="O95" s="150"/>
      <c r="P95" s="150"/>
    </row>
    <row r="96" spans="1:16" s="73" customFormat="1" ht="111" customHeight="1">
      <c r="A96" s="147">
        <v>39767</v>
      </c>
      <c r="B96" s="147"/>
      <c r="C96" s="149" t="s">
        <v>18</v>
      </c>
      <c r="D96" s="149"/>
      <c r="E96" s="149"/>
      <c r="F96" s="153"/>
      <c r="G96" s="153"/>
      <c r="H96" s="153"/>
      <c r="I96" s="153"/>
      <c r="J96" s="149"/>
      <c r="K96" s="149"/>
      <c r="L96" s="149"/>
      <c r="M96" s="149"/>
      <c r="N96" s="152"/>
      <c r="O96" s="152"/>
      <c r="P96" s="152"/>
    </row>
    <row r="97" ht="14.25"/>
  </sheetData>
  <sheetProtection formatCells="0" formatColumns="0" formatRows="0"/>
  <mergeCells count="225">
    <mergeCell ref="N96:P96"/>
    <mergeCell ref="F95:I95"/>
    <mergeCell ref="F96:I96"/>
    <mergeCell ref="B89:P89"/>
    <mergeCell ref="B93:P93"/>
    <mergeCell ref="B92:P92"/>
    <mergeCell ref="A95:B95"/>
    <mergeCell ref="N95:P95"/>
    <mergeCell ref="A96:B96"/>
    <mergeCell ref="C95:E95"/>
    <mergeCell ref="C96:E96"/>
    <mergeCell ref="J95:M95"/>
    <mergeCell ref="J96:M96"/>
    <mergeCell ref="A82:P82"/>
    <mergeCell ref="B88:P88"/>
    <mergeCell ref="P10:P11"/>
    <mergeCell ref="A10:A11"/>
    <mergeCell ref="A12:A15"/>
    <mergeCell ref="A88:A91"/>
    <mergeCell ref="B91:P91"/>
    <mergeCell ref="B90:P90"/>
    <mergeCell ref="A86:P86"/>
    <mergeCell ref="N17:P17"/>
    <mergeCell ref="A21:P21"/>
    <mergeCell ref="A22:A23"/>
    <mergeCell ref="B22:B23"/>
    <mergeCell ref="C22:C23"/>
    <mergeCell ref="D22:D23"/>
    <mergeCell ref="P22:P23"/>
    <mergeCell ref="E22:E23"/>
    <mergeCell ref="F22:F23"/>
    <mergeCell ref="G22:G23"/>
    <mergeCell ref="H22:O22"/>
    <mergeCell ref="A33:P33"/>
    <mergeCell ref="P34:P35"/>
    <mergeCell ref="A83:P83"/>
    <mergeCell ref="G10:G11"/>
    <mergeCell ref="B14:B15"/>
    <mergeCell ref="P12:P15"/>
    <mergeCell ref="C14:E15"/>
    <mergeCell ref="D10:D11"/>
    <mergeCell ref="F10:F11"/>
    <mergeCell ref="C10:C11"/>
    <mergeCell ref="E10:E11"/>
    <mergeCell ref="A84:P84"/>
    <mergeCell ref="A3:M3"/>
    <mergeCell ref="A1:P1"/>
    <mergeCell ref="A2:P2"/>
    <mergeCell ref="A4:P4"/>
    <mergeCell ref="A6:B6"/>
    <mergeCell ref="A8:B8"/>
    <mergeCell ref="C8:P8"/>
    <mergeCell ref="H10:O10"/>
    <mergeCell ref="B10:B11"/>
    <mergeCell ref="L20:M20"/>
    <mergeCell ref="O18:P18"/>
    <mergeCell ref="O19:P19"/>
    <mergeCell ref="O20:P20"/>
    <mergeCell ref="A17:B17"/>
    <mergeCell ref="C17:D17"/>
    <mergeCell ref="E17:F17"/>
    <mergeCell ref="L19:M19"/>
    <mergeCell ref="A18:B18"/>
    <mergeCell ref="C18:D18"/>
    <mergeCell ref="E18:F18"/>
    <mergeCell ref="G16:P16"/>
    <mergeCell ref="G18:H18"/>
    <mergeCell ref="I18:J18"/>
    <mergeCell ref="G17:J17"/>
    <mergeCell ref="K18:M18"/>
    <mergeCell ref="K17:M17"/>
    <mergeCell ref="A16:F16"/>
    <mergeCell ref="A24:A27"/>
    <mergeCell ref="P24:P27"/>
    <mergeCell ref="B26:B27"/>
    <mergeCell ref="C26:E27"/>
    <mergeCell ref="A28:F28"/>
    <mergeCell ref="G28:P28"/>
    <mergeCell ref="A29:B29"/>
    <mergeCell ref="C29:D29"/>
    <mergeCell ref="E29:F29"/>
    <mergeCell ref="G29:J29"/>
    <mergeCell ref="K29:M29"/>
    <mergeCell ref="N29:P29"/>
    <mergeCell ref="A30:B30"/>
    <mergeCell ref="C30:D30"/>
    <mergeCell ref="E30:F30"/>
    <mergeCell ref="G30:H30"/>
    <mergeCell ref="I30:J30"/>
    <mergeCell ref="K30:M30"/>
    <mergeCell ref="O30:P30"/>
    <mergeCell ref="L31:M31"/>
    <mergeCell ref="O31:P31"/>
    <mergeCell ref="L32:M32"/>
    <mergeCell ref="O32:P32"/>
    <mergeCell ref="A34:A35"/>
    <mergeCell ref="B34:B35"/>
    <mergeCell ref="C34:C35"/>
    <mergeCell ref="D34:D35"/>
    <mergeCell ref="E34:E35"/>
    <mergeCell ref="F34:F35"/>
    <mergeCell ref="G34:G35"/>
    <mergeCell ref="H34:O34"/>
    <mergeCell ref="A36:A39"/>
    <mergeCell ref="P36:P39"/>
    <mergeCell ref="B38:B39"/>
    <mergeCell ref="C38:E39"/>
    <mergeCell ref="A40:F40"/>
    <mergeCell ref="G40:P40"/>
    <mergeCell ref="A41:B41"/>
    <mergeCell ref="C41:D41"/>
    <mergeCell ref="E41:F41"/>
    <mergeCell ref="G41:J41"/>
    <mergeCell ref="K41:M41"/>
    <mergeCell ref="N41:P41"/>
    <mergeCell ref="A42:B42"/>
    <mergeCell ref="C42:D42"/>
    <mergeCell ref="E42:F42"/>
    <mergeCell ref="G42:H42"/>
    <mergeCell ref="I42:J42"/>
    <mergeCell ref="K42:M42"/>
    <mergeCell ref="O42:P42"/>
    <mergeCell ref="L43:M43"/>
    <mergeCell ref="O43:P43"/>
    <mergeCell ref="L44:M44"/>
    <mergeCell ref="O44:P44"/>
    <mergeCell ref="A45:P45"/>
    <mergeCell ref="P46:P47"/>
    <mergeCell ref="A46:A47"/>
    <mergeCell ref="B46:B47"/>
    <mergeCell ref="C46:C47"/>
    <mergeCell ref="C50:E51"/>
    <mergeCell ref="F46:F47"/>
    <mergeCell ref="G46:G47"/>
    <mergeCell ref="H46:O46"/>
    <mergeCell ref="C53:D53"/>
    <mergeCell ref="E53:F53"/>
    <mergeCell ref="G53:J53"/>
    <mergeCell ref="D46:D47"/>
    <mergeCell ref="E46:E47"/>
    <mergeCell ref="A52:F52"/>
    <mergeCell ref="G52:P52"/>
    <mergeCell ref="A48:A51"/>
    <mergeCell ref="P48:P51"/>
    <mergeCell ref="B50:B51"/>
    <mergeCell ref="K53:M53"/>
    <mergeCell ref="N53:P53"/>
    <mergeCell ref="A54:B54"/>
    <mergeCell ref="C54:D54"/>
    <mergeCell ref="E54:F54"/>
    <mergeCell ref="G54:H54"/>
    <mergeCell ref="I54:J54"/>
    <mergeCell ref="K54:M54"/>
    <mergeCell ref="O54:P54"/>
    <mergeCell ref="A53:B53"/>
    <mergeCell ref="L55:M55"/>
    <mergeCell ref="O55:P55"/>
    <mergeCell ref="L56:M56"/>
    <mergeCell ref="O56:P56"/>
    <mergeCell ref="A57:P57"/>
    <mergeCell ref="A58:A59"/>
    <mergeCell ref="B58:B59"/>
    <mergeCell ref="C58:C59"/>
    <mergeCell ref="D58:D59"/>
    <mergeCell ref="E58:E59"/>
    <mergeCell ref="F58:F59"/>
    <mergeCell ref="G58:G59"/>
    <mergeCell ref="H58:O58"/>
    <mergeCell ref="P58:P59"/>
    <mergeCell ref="A60:A63"/>
    <mergeCell ref="P60:P63"/>
    <mergeCell ref="B62:B63"/>
    <mergeCell ref="C62:E63"/>
    <mergeCell ref="A64:F64"/>
    <mergeCell ref="G64:P64"/>
    <mergeCell ref="A65:B65"/>
    <mergeCell ref="C65:D65"/>
    <mergeCell ref="E65:F65"/>
    <mergeCell ref="G65:J65"/>
    <mergeCell ref="K65:M65"/>
    <mergeCell ref="N65:P65"/>
    <mergeCell ref="A66:B66"/>
    <mergeCell ref="C66:D66"/>
    <mergeCell ref="E66:F66"/>
    <mergeCell ref="G66:H66"/>
    <mergeCell ref="I66:J66"/>
    <mergeCell ref="K66:M66"/>
    <mergeCell ref="O66:P66"/>
    <mergeCell ref="L67:M67"/>
    <mergeCell ref="O67:P67"/>
    <mergeCell ref="L68:M68"/>
    <mergeCell ref="O68:P68"/>
    <mergeCell ref="A69:P69"/>
    <mergeCell ref="A70:A71"/>
    <mergeCell ref="B70:B71"/>
    <mergeCell ref="C70:C71"/>
    <mergeCell ref="D70:D71"/>
    <mergeCell ref="E70:E71"/>
    <mergeCell ref="F70:F71"/>
    <mergeCell ref="G70:G71"/>
    <mergeCell ref="H70:O70"/>
    <mergeCell ref="P70:P71"/>
    <mergeCell ref="A72:A75"/>
    <mergeCell ref="P72:P75"/>
    <mergeCell ref="B74:B75"/>
    <mergeCell ref="C74:E75"/>
    <mergeCell ref="A76:F76"/>
    <mergeCell ref="G76:P76"/>
    <mergeCell ref="A77:B77"/>
    <mergeCell ref="C77:D77"/>
    <mergeCell ref="E77:F77"/>
    <mergeCell ref="G77:J77"/>
    <mergeCell ref="K77:M77"/>
    <mergeCell ref="N77:P77"/>
    <mergeCell ref="A78:B78"/>
    <mergeCell ref="C78:D78"/>
    <mergeCell ref="E78:F78"/>
    <mergeCell ref="G78:H78"/>
    <mergeCell ref="L80:M80"/>
    <mergeCell ref="O80:P80"/>
    <mergeCell ref="I78:J78"/>
    <mergeCell ref="K78:M78"/>
    <mergeCell ref="O78:P78"/>
    <mergeCell ref="L79:M79"/>
    <mergeCell ref="O79:P79"/>
  </mergeCells>
  <printOptions horizontalCentered="1"/>
  <pageMargins left="0.5511811023622047" right="0.5511811023622047" top="0.5905511811023623" bottom="0.5905511811023623" header="0" footer="0.1968503937007874"/>
  <pageSetup horizontalDpi="300" verticalDpi="300" orientation="landscape" paperSize="9" scale="48" r:id="rId1"/>
  <headerFooter alignWithMargins="0">
    <oddFooter>&amp;L&amp;"Tahoma,Κανονικά"&amp;12Έντυπο: Δ5.02.Πα4.62 | Έκδοση: 01 | Ημερ. Ισχύος: 01.03.2009&amp;R&amp;"Tahoma,Κανονικά"&amp;12&amp;P από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29"/>
  <sheetViews>
    <sheetView showGridLines="0" showZeros="0" zoomScale="65" zoomScaleNormal="65" zoomScaleSheetLayoutView="70" zoomScalePageLayoutView="0" workbookViewId="0" topLeftCell="A1">
      <selection activeCell="B12" sqref="B12:B13"/>
    </sheetView>
  </sheetViews>
  <sheetFormatPr defaultColWidth="9.00390625" defaultRowHeight="24" customHeight="1"/>
  <cols>
    <col min="1" max="1" width="8.625" style="1" customWidth="1"/>
    <col min="2" max="2" width="45.75390625" style="1" customWidth="1"/>
    <col min="3" max="4" width="20.625" style="1" bestFit="1" customWidth="1"/>
    <col min="5" max="5" width="17.375" style="1" bestFit="1" customWidth="1"/>
    <col min="6" max="6" width="6.75390625" style="12" customWidth="1"/>
    <col min="7" max="7" width="8.25390625" style="12" customWidth="1"/>
    <col min="8" max="8" width="15.75390625" style="13" customWidth="1"/>
    <col min="9" max="9" width="6.75390625" style="12" customWidth="1"/>
    <col min="10" max="10" width="8.75390625" style="12" bestFit="1" customWidth="1"/>
    <col min="11" max="11" width="15.75390625" style="13" customWidth="1"/>
    <col min="12" max="12" width="6.75390625" style="12" customWidth="1"/>
    <col min="13" max="13" width="8.75390625" style="12" bestFit="1" customWidth="1"/>
    <col min="14" max="14" width="15.75390625" style="13" customWidth="1"/>
    <col min="15" max="15" width="6.75390625" style="12" customWidth="1"/>
    <col min="16" max="16" width="8.75390625" style="12" bestFit="1" customWidth="1"/>
    <col min="17" max="17" width="15.75390625" style="13" customWidth="1"/>
    <col min="18" max="18" width="18.00390625" style="32" customWidth="1"/>
    <col min="19" max="16384" width="9.125" style="1" customWidth="1"/>
  </cols>
  <sheetData>
    <row r="1" spans="1:18" s="5" customFormat="1" ht="18">
      <c r="A1" s="125" t="s">
        <v>15</v>
      </c>
      <c r="B1" s="125"/>
      <c r="C1" s="125"/>
      <c r="D1" s="125"/>
      <c r="E1" s="125"/>
      <c r="F1" s="125"/>
      <c r="G1" s="125"/>
      <c r="H1" s="125"/>
      <c r="I1" s="125"/>
      <c r="J1" s="125"/>
      <c r="K1" s="125"/>
      <c r="L1" s="125"/>
      <c r="M1" s="125"/>
      <c r="N1" s="125"/>
      <c r="O1" s="125"/>
      <c r="P1" s="125"/>
      <c r="Q1" s="125"/>
      <c r="R1" s="125"/>
    </row>
    <row r="2" spans="1:18" s="5" customFormat="1" ht="18.75" thickBot="1">
      <c r="A2" s="126" t="s">
        <v>16</v>
      </c>
      <c r="B2" s="126"/>
      <c r="C2" s="126"/>
      <c r="D2" s="126"/>
      <c r="E2" s="126"/>
      <c r="F2" s="126"/>
      <c r="G2" s="126"/>
      <c r="H2" s="126"/>
      <c r="I2" s="126"/>
      <c r="J2" s="126"/>
      <c r="K2" s="126"/>
      <c r="L2" s="126"/>
      <c r="M2" s="126"/>
      <c r="N2" s="126"/>
      <c r="O2" s="126"/>
      <c r="P2" s="126"/>
      <c r="Q2" s="126"/>
      <c r="R2" s="126"/>
    </row>
    <row r="3" spans="1:18" s="5" customFormat="1" ht="24" customHeight="1" thickTop="1">
      <c r="A3" s="124"/>
      <c r="B3" s="124"/>
      <c r="C3" s="124"/>
      <c r="D3" s="124"/>
      <c r="E3" s="124"/>
      <c r="F3" s="124"/>
      <c r="G3" s="124"/>
      <c r="H3" s="124"/>
      <c r="I3" s="124"/>
      <c r="J3" s="124"/>
      <c r="K3" s="124"/>
      <c r="L3" s="124"/>
      <c r="M3" s="124"/>
      <c r="N3" s="124"/>
      <c r="O3" s="124"/>
      <c r="P3" s="124"/>
      <c r="Q3" s="124"/>
      <c r="R3" s="22"/>
    </row>
    <row r="4" spans="1:18" ht="39" customHeight="1">
      <c r="A4" s="171" t="s">
        <v>76</v>
      </c>
      <c r="B4" s="172"/>
      <c r="C4" s="172"/>
      <c r="D4" s="172"/>
      <c r="E4" s="172"/>
      <c r="F4" s="172"/>
      <c r="G4" s="172"/>
      <c r="H4" s="172"/>
      <c r="I4" s="172"/>
      <c r="J4" s="172"/>
      <c r="K4" s="172"/>
      <c r="L4" s="172"/>
      <c r="M4" s="172"/>
      <c r="N4" s="172"/>
      <c r="O4" s="172"/>
      <c r="P4" s="172"/>
      <c r="Q4" s="172"/>
      <c r="R4" s="173"/>
    </row>
    <row r="5" spans="1:18" s="31" customFormat="1" ht="24" customHeight="1">
      <c r="A5" s="29"/>
      <c r="B5" s="29"/>
      <c r="C5" s="29"/>
      <c r="D5" s="29"/>
      <c r="E5" s="29"/>
      <c r="F5" s="6"/>
      <c r="G5" s="6"/>
      <c r="H5" s="6"/>
      <c r="I5" s="6"/>
      <c r="J5" s="6"/>
      <c r="K5" s="6"/>
      <c r="L5" s="6"/>
      <c r="M5" s="6"/>
      <c r="N5" s="6"/>
      <c r="O5" s="6"/>
      <c r="P5" s="6"/>
      <c r="Q5" s="6"/>
      <c r="R5" s="30"/>
    </row>
    <row r="6" spans="1:18" ht="30.75" customHeight="1">
      <c r="A6" s="130" t="s">
        <v>70</v>
      </c>
      <c r="B6" s="174"/>
      <c r="C6" s="87">
        <f>Πα462!$C$6</f>
        <v>1000</v>
      </c>
      <c r="D6" s="56"/>
      <c r="E6" s="56"/>
      <c r="F6" s="70"/>
      <c r="G6" s="70"/>
      <c r="H6" s="50"/>
      <c r="I6" s="70"/>
      <c r="J6" s="70"/>
      <c r="K6" s="50"/>
      <c r="L6" s="70"/>
      <c r="M6" s="70"/>
      <c r="N6" s="50"/>
      <c r="O6" s="70"/>
      <c r="P6" s="70"/>
      <c r="Q6" s="50"/>
      <c r="R6" s="54"/>
    </row>
    <row r="7" spans="1:18" ht="13.5" customHeight="1">
      <c r="A7" s="72"/>
      <c r="B7" s="72"/>
      <c r="C7" s="55"/>
      <c r="D7" s="55"/>
      <c r="E7" s="56"/>
      <c r="F7" s="70"/>
      <c r="G7" s="70"/>
      <c r="H7" s="52"/>
      <c r="I7" s="70"/>
      <c r="J7" s="70"/>
      <c r="K7" s="52"/>
      <c r="L7" s="70"/>
      <c r="M7" s="70"/>
      <c r="N7" s="52"/>
      <c r="O7" s="70"/>
      <c r="P7" s="70"/>
      <c r="Q7" s="52"/>
      <c r="R7" s="54"/>
    </row>
    <row r="8" spans="1:18" ht="39" customHeight="1">
      <c r="A8" s="130" t="s">
        <v>71</v>
      </c>
      <c r="B8" s="130"/>
      <c r="C8" s="130" t="str">
        <f>Πα462!$C$8</f>
        <v>τίτλος έργου</v>
      </c>
      <c r="D8" s="130"/>
      <c r="E8" s="130"/>
      <c r="F8" s="130"/>
      <c r="G8" s="130"/>
      <c r="H8" s="130"/>
      <c r="I8" s="130"/>
      <c r="J8" s="130"/>
      <c r="K8" s="130"/>
      <c r="L8" s="130"/>
      <c r="M8" s="130"/>
      <c r="N8" s="130"/>
      <c r="O8" s="130"/>
      <c r="P8" s="130"/>
      <c r="Q8" s="130"/>
      <c r="R8" s="130"/>
    </row>
    <row r="9" spans="1:17" ht="24" customHeight="1">
      <c r="A9" s="33"/>
      <c r="F9" s="8"/>
      <c r="G9" s="8"/>
      <c r="H9" s="8"/>
      <c r="I9" s="8"/>
      <c r="J9" s="8"/>
      <c r="K9" s="8"/>
      <c r="L9" s="8"/>
      <c r="M9" s="8"/>
      <c r="N9" s="8"/>
      <c r="O9" s="8"/>
      <c r="P9" s="8"/>
      <c r="Q9" s="8"/>
    </row>
    <row r="10" spans="1:18" ht="39" customHeight="1">
      <c r="A10" s="175" t="s">
        <v>17</v>
      </c>
      <c r="B10" s="175" t="s">
        <v>18</v>
      </c>
      <c r="C10" s="150" t="s">
        <v>19</v>
      </c>
      <c r="D10" s="150"/>
      <c r="E10" s="178" t="s">
        <v>22</v>
      </c>
      <c r="F10" s="169" t="s">
        <v>23</v>
      </c>
      <c r="G10" s="170"/>
      <c r="H10" s="170"/>
      <c r="I10" s="170"/>
      <c r="J10" s="170"/>
      <c r="K10" s="170"/>
      <c r="L10" s="170"/>
      <c r="M10" s="170"/>
      <c r="N10" s="170"/>
      <c r="O10" s="170"/>
      <c r="P10" s="170"/>
      <c r="Q10" s="170"/>
      <c r="R10" s="176" t="s">
        <v>27</v>
      </c>
    </row>
    <row r="11" spans="1:18" ht="24" customHeight="1">
      <c r="A11" s="175"/>
      <c r="B11" s="175"/>
      <c r="C11" s="97" t="s">
        <v>20</v>
      </c>
      <c r="D11" s="97" t="s">
        <v>21</v>
      </c>
      <c r="E11" s="178"/>
      <c r="F11" s="49" t="s">
        <v>24</v>
      </c>
      <c r="G11" s="49" t="s">
        <v>25</v>
      </c>
      <c r="H11" s="49" t="s">
        <v>26</v>
      </c>
      <c r="I11" s="49" t="s">
        <v>24</v>
      </c>
      <c r="J11" s="49" t="s">
        <v>25</v>
      </c>
      <c r="K11" s="49" t="s">
        <v>26</v>
      </c>
      <c r="L11" s="49" t="s">
        <v>24</v>
      </c>
      <c r="M11" s="49" t="s">
        <v>25</v>
      </c>
      <c r="N11" s="49" t="s">
        <v>26</v>
      </c>
      <c r="O11" s="49" t="s">
        <v>24</v>
      </c>
      <c r="P11" s="49" t="s">
        <v>25</v>
      </c>
      <c r="Q11" s="49" t="s">
        <v>26</v>
      </c>
      <c r="R11" s="177"/>
    </row>
    <row r="12" spans="1:18" ht="30.75" customHeight="1">
      <c r="A12" s="165">
        <f>IF(B12&lt;&gt;"",1,"")</f>
        <v>1</v>
      </c>
      <c r="B12" s="167" t="str">
        <f>Πα462!$C$10</f>
        <v>Ονοματεπώνυμο, Πατρώνυμο</v>
      </c>
      <c r="C12" s="157">
        <v>39767</v>
      </c>
      <c r="D12" s="157">
        <v>39797</v>
      </c>
      <c r="E12" s="159">
        <f>SUM(H12+H13+K12+K13+N12+N13+Q12+Q13)</f>
        <v>8</v>
      </c>
      <c r="F12" s="93" t="s">
        <v>54</v>
      </c>
      <c r="G12" s="94">
        <v>10</v>
      </c>
      <c r="H12" s="86">
        <v>1</v>
      </c>
      <c r="I12" s="93" t="s">
        <v>54</v>
      </c>
      <c r="J12" s="94">
        <v>10</v>
      </c>
      <c r="K12" s="86">
        <v>1</v>
      </c>
      <c r="L12" s="93" t="s">
        <v>54</v>
      </c>
      <c r="M12" s="94">
        <v>10</v>
      </c>
      <c r="N12" s="86">
        <v>1</v>
      </c>
      <c r="O12" s="93" t="s">
        <v>54</v>
      </c>
      <c r="P12" s="94">
        <v>10</v>
      </c>
      <c r="Q12" s="80">
        <v>1</v>
      </c>
      <c r="R12" s="161">
        <f>Πα462!$G$12</f>
        <v>40178</v>
      </c>
    </row>
    <row r="13" spans="1:18" ht="30.75" customHeight="1">
      <c r="A13" s="166"/>
      <c r="B13" s="168"/>
      <c r="C13" s="158"/>
      <c r="D13" s="158"/>
      <c r="E13" s="160"/>
      <c r="F13" s="93" t="s">
        <v>55</v>
      </c>
      <c r="G13" s="94">
        <v>100</v>
      </c>
      <c r="H13" s="86">
        <v>1</v>
      </c>
      <c r="I13" s="93" t="s">
        <v>55</v>
      </c>
      <c r="J13" s="94">
        <v>100</v>
      </c>
      <c r="K13" s="86">
        <v>1</v>
      </c>
      <c r="L13" s="93" t="s">
        <v>55</v>
      </c>
      <c r="M13" s="94">
        <v>100</v>
      </c>
      <c r="N13" s="86">
        <v>1</v>
      </c>
      <c r="O13" s="93" t="s">
        <v>55</v>
      </c>
      <c r="P13" s="94">
        <v>100</v>
      </c>
      <c r="Q13" s="80">
        <v>1</v>
      </c>
      <c r="R13" s="161"/>
    </row>
    <row r="14" spans="1:18" ht="30.75" customHeight="1">
      <c r="A14" s="165">
        <f>IF(B14&lt;&gt;0,A12+1,0)</f>
        <v>0</v>
      </c>
      <c r="B14" s="167"/>
      <c r="C14" s="157"/>
      <c r="D14" s="157"/>
      <c r="E14" s="159">
        <f>SUM(H14+H15+K14+K15+N14+N15+Q14+Q15)</f>
        <v>0</v>
      </c>
      <c r="F14" s="93"/>
      <c r="G14" s="94"/>
      <c r="H14" s="86"/>
      <c r="I14" s="93"/>
      <c r="J14" s="94"/>
      <c r="K14" s="86"/>
      <c r="L14" s="93"/>
      <c r="M14" s="94"/>
      <c r="N14" s="86"/>
      <c r="O14" s="93"/>
      <c r="P14" s="94"/>
      <c r="Q14" s="80"/>
      <c r="R14" s="161">
        <f>Πα462!$G$24</f>
        <v>0</v>
      </c>
    </row>
    <row r="15" spans="1:18" ht="30.75" customHeight="1">
      <c r="A15" s="166"/>
      <c r="B15" s="168"/>
      <c r="C15" s="158"/>
      <c r="D15" s="158"/>
      <c r="E15" s="160"/>
      <c r="F15" s="93"/>
      <c r="G15" s="94"/>
      <c r="H15" s="86"/>
      <c r="I15" s="93"/>
      <c r="J15" s="94"/>
      <c r="K15" s="86"/>
      <c r="L15" s="93"/>
      <c r="M15" s="94"/>
      <c r="N15" s="86"/>
      <c r="O15" s="93"/>
      <c r="P15" s="94"/>
      <c r="Q15" s="80"/>
      <c r="R15" s="161"/>
    </row>
    <row r="16" spans="1:18" ht="30.75" customHeight="1">
      <c r="A16" s="165">
        <f>IF(B16&lt;&gt;0,A14+1,0)</f>
        <v>0</v>
      </c>
      <c r="B16" s="167"/>
      <c r="C16" s="157"/>
      <c r="D16" s="157"/>
      <c r="E16" s="159">
        <f>SUM(H16+H17+K16+K17+N16+N17+Q16+Q17)</f>
        <v>0</v>
      </c>
      <c r="F16" s="93"/>
      <c r="G16" s="94"/>
      <c r="H16" s="86"/>
      <c r="I16" s="93"/>
      <c r="J16" s="94"/>
      <c r="K16" s="86"/>
      <c r="L16" s="93"/>
      <c r="M16" s="94"/>
      <c r="N16" s="86"/>
      <c r="O16" s="93"/>
      <c r="P16" s="94"/>
      <c r="Q16" s="80"/>
      <c r="R16" s="161">
        <f>Πα462!$G$36</f>
        <v>0</v>
      </c>
    </row>
    <row r="17" spans="1:18" ht="30.75" customHeight="1">
      <c r="A17" s="166"/>
      <c r="B17" s="168"/>
      <c r="C17" s="158"/>
      <c r="D17" s="158"/>
      <c r="E17" s="160"/>
      <c r="F17" s="93"/>
      <c r="G17" s="94"/>
      <c r="H17" s="86"/>
      <c r="I17" s="93"/>
      <c r="J17" s="94"/>
      <c r="K17" s="86"/>
      <c r="L17" s="93"/>
      <c r="M17" s="94"/>
      <c r="N17" s="86"/>
      <c r="O17" s="93"/>
      <c r="P17" s="94"/>
      <c r="Q17" s="80"/>
      <c r="R17" s="161"/>
    </row>
    <row r="18" spans="1:18" ht="30.75" customHeight="1">
      <c r="A18" s="165">
        <f>IF(B18&lt;&gt;0,A16+1,0)</f>
        <v>0</v>
      </c>
      <c r="B18" s="167"/>
      <c r="C18" s="157"/>
      <c r="D18" s="157"/>
      <c r="E18" s="159">
        <f>SUM(H18+H19+K18+K19+N18+N19+Q18+Q19)</f>
        <v>0</v>
      </c>
      <c r="F18" s="93"/>
      <c r="G18" s="94"/>
      <c r="H18" s="86"/>
      <c r="I18" s="93"/>
      <c r="J18" s="94"/>
      <c r="K18" s="86"/>
      <c r="L18" s="93"/>
      <c r="M18" s="94"/>
      <c r="N18" s="86"/>
      <c r="O18" s="93"/>
      <c r="P18" s="94"/>
      <c r="Q18" s="80"/>
      <c r="R18" s="161">
        <f>Πα462!$G$48</f>
        <v>0</v>
      </c>
    </row>
    <row r="19" spans="1:18" ht="30.75" customHeight="1">
      <c r="A19" s="166"/>
      <c r="B19" s="168"/>
      <c r="C19" s="158"/>
      <c r="D19" s="158"/>
      <c r="E19" s="160"/>
      <c r="F19" s="93"/>
      <c r="G19" s="94"/>
      <c r="H19" s="86"/>
      <c r="I19" s="93"/>
      <c r="J19" s="94"/>
      <c r="K19" s="86"/>
      <c r="L19" s="93"/>
      <c r="M19" s="94"/>
      <c r="N19" s="86"/>
      <c r="O19" s="93"/>
      <c r="P19" s="94"/>
      <c r="Q19" s="80"/>
      <c r="R19" s="161"/>
    </row>
    <row r="20" spans="1:18" ht="30.75" customHeight="1">
      <c r="A20" s="165">
        <f>IF(B20&lt;&gt;0,A18+1,0)</f>
        <v>0</v>
      </c>
      <c r="B20" s="167"/>
      <c r="C20" s="157"/>
      <c r="D20" s="157"/>
      <c r="E20" s="159">
        <f>SUM(H20+H21+K20+K21+N20+N21+Q20+Q21)</f>
        <v>0</v>
      </c>
      <c r="F20" s="93"/>
      <c r="G20" s="94"/>
      <c r="H20" s="86"/>
      <c r="I20" s="93"/>
      <c r="J20" s="94"/>
      <c r="K20" s="86"/>
      <c r="L20" s="93"/>
      <c r="M20" s="94"/>
      <c r="N20" s="86"/>
      <c r="O20" s="93"/>
      <c r="P20" s="94"/>
      <c r="Q20" s="80"/>
      <c r="R20" s="161">
        <f>Πα462!$G$60</f>
        <v>0</v>
      </c>
    </row>
    <row r="21" spans="1:18" ht="30.75" customHeight="1">
      <c r="A21" s="166"/>
      <c r="B21" s="168"/>
      <c r="C21" s="158"/>
      <c r="D21" s="158"/>
      <c r="E21" s="160"/>
      <c r="F21" s="93"/>
      <c r="G21" s="94"/>
      <c r="H21" s="86"/>
      <c r="I21" s="93"/>
      <c r="J21" s="94"/>
      <c r="K21" s="86"/>
      <c r="L21" s="93"/>
      <c r="M21" s="94"/>
      <c r="N21" s="86"/>
      <c r="O21" s="93"/>
      <c r="P21" s="94"/>
      <c r="Q21" s="80"/>
      <c r="R21" s="161"/>
    </row>
    <row r="22" spans="1:18" ht="30.75" customHeight="1">
      <c r="A22" s="165">
        <f>IF(B22&lt;&gt;0,A20+1,0)</f>
        <v>0</v>
      </c>
      <c r="B22" s="167"/>
      <c r="C22" s="157"/>
      <c r="D22" s="157"/>
      <c r="E22" s="159">
        <f>SUM(H22+H23+K22+K23+N22+N23+Q22+Q23)</f>
        <v>0</v>
      </c>
      <c r="F22" s="93"/>
      <c r="G22" s="94"/>
      <c r="H22" s="86"/>
      <c r="I22" s="93"/>
      <c r="J22" s="94"/>
      <c r="K22" s="86"/>
      <c r="L22" s="93"/>
      <c r="M22" s="94"/>
      <c r="N22" s="86"/>
      <c r="O22" s="93"/>
      <c r="P22" s="94"/>
      <c r="Q22" s="80"/>
      <c r="R22" s="161">
        <f>Πα462!$G$72</f>
        <v>0</v>
      </c>
    </row>
    <row r="23" spans="1:18" ht="30.75" customHeight="1">
      <c r="A23" s="166"/>
      <c r="B23" s="168"/>
      <c r="C23" s="158"/>
      <c r="D23" s="158"/>
      <c r="E23" s="160"/>
      <c r="F23" s="93"/>
      <c r="G23" s="94"/>
      <c r="H23" s="86"/>
      <c r="I23" s="93"/>
      <c r="J23" s="94"/>
      <c r="K23" s="86"/>
      <c r="L23" s="93"/>
      <c r="M23" s="94"/>
      <c r="N23" s="86"/>
      <c r="O23" s="93"/>
      <c r="P23" s="94"/>
      <c r="Q23" s="80"/>
      <c r="R23" s="161"/>
    </row>
    <row r="24" spans="1:18" s="57" customFormat="1" ht="30.75" customHeight="1">
      <c r="A24" s="162" t="s">
        <v>113</v>
      </c>
      <c r="B24" s="163"/>
      <c r="C24" s="163"/>
      <c r="D24" s="164"/>
      <c r="E24" s="85">
        <f>SUM(E12:E23)</f>
        <v>8</v>
      </c>
      <c r="F24" s="154"/>
      <c r="G24" s="155"/>
      <c r="H24" s="155"/>
      <c r="I24" s="155"/>
      <c r="J24" s="155"/>
      <c r="K24" s="155"/>
      <c r="L24" s="155"/>
      <c r="M24" s="155"/>
      <c r="N24" s="155"/>
      <c r="O24" s="155"/>
      <c r="P24" s="155"/>
      <c r="Q24" s="155"/>
      <c r="R24" s="156"/>
    </row>
    <row r="25" spans="1:18" s="38" customFormat="1" ht="13.5" customHeight="1">
      <c r="A25" s="27"/>
      <c r="B25" s="27"/>
      <c r="C25" s="27"/>
      <c r="D25" s="27"/>
      <c r="E25" s="27"/>
      <c r="F25" s="27"/>
      <c r="G25" s="27"/>
      <c r="H25" s="27"/>
      <c r="I25" s="27"/>
      <c r="J25" s="27"/>
      <c r="K25" s="27"/>
      <c r="L25" s="27"/>
      <c r="M25" s="27"/>
      <c r="N25" s="27"/>
      <c r="O25" s="27"/>
      <c r="P25" s="27"/>
      <c r="Q25" s="27"/>
      <c r="R25" s="27"/>
    </row>
    <row r="26" spans="1:18" s="57" customFormat="1" ht="19.5">
      <c r="A26" s="194" t="s">
        <v>108</v>
      </c>
      <c r="B26" s="194"/>
      <c r="C26" s="194"/>
      <c r="D26" s="194"/>
      <c r="E26" s="194"/>
      <c r="F26" s="194"/>
      <c r="G26" s="194"/>
      <c r="H26" s="194"/>
      <c r="I26" s="194"/>
      <c r="J26" s="194"/>
      <c r="K26" s="194"/>
      <c r="L26" s="194"/>
      <c r="M26" s="194"/>
      <c r="N26" s="194"/>
      <c r="O26" s="194"/>
      <c r="P26" s="194"/>
      <c r="Q26" s="194"/>
      <c r="R26" s="194"/>
    </row>
    <row r="27" spans="1:18" s="20" customFormat="1" ht="24" customHeight="1">
      <c r="A27" s="34"/>
      <c r="B27" s="34"/>
      <c r="C27" s="34"/>
      <c r="D27" s="34"/>
      <c r="E27" s="35"/>
      <c r="F27" s="21"/>
      <c r="G27" s="36"/>
      <c r="H27" s="36"/>
      <c r="I27" s="36"/>
      <c r="J27" s="36"/>
      <c r="K27" s="36"/>
      <c r="L27" s="36"/>
      <c r="M27" s="36"/>
      <c r="N27" s="36"/>
      <c r="O27" s="36"/>
      <c r="P27" s="36"/>
      <c r="Q27" s="36"/>
      <c r="R27" s="37"/>
    </row>
    <row r="28" spans="1:18" s="57" customFormat="1" ht="30.75" customHeight="1">
      <c r="A28" s="148" t="s">
        <v>69</v>
      </c>
      <c r="B28" s="148"/>
      <c r="C28" s="148"/>
      <c r="D28" s="148"/>
      <c r="E28" s="148"/>
      <c r="F28" s="148" t="s">
        <v>8</v>
      </c>
      <c r="G28" s="148"/>
      <c r="H28" s="148"/>
      <c r="I28" s="148"/>
      <c r="J28" s="148"/>
      <c r="K28" s="148"/>
      <c r="L28" s="148"/>
      <c r="M28" s="150" t="s">
        <v>11</v>
      </c>
      <c r="N28" s="150"/>
      <c r="O28" s="150"/>
      <c r="P28" s="150"/>
      <c r="Q28" s="150"/>
      <c r="R28" s="150"/>
    </row>
    <row r="29" spans="1:18" s="88" customFormat="1" ht="111" customHeight="1">
      <c r="A29" s="152" t="s">
        <v>38</v>
      </c>
      <c r="B29" s="152"/>
      <c r="C29" s="152"/>
      <c r="D29" s="152"/>
      <c r="E29" s="152"/>
      <c r="F29" s="149" t="str">
        <f>Πα462!$C$96</f>
        <v>Ονοματεπώνυμο</v>
      </c>
      <c r="G29" s="149"/>
      <c r="H29" s="149"/>
      <c r="I29" s="149"/>
      <c r="J29" s="149"/>
      <c r="K29" s="149"/>
      <c r="L29" s="149"/>
      <c r="M29" s="152"/>
      <c r="N29" s="152"/>
      <c r="O29" s="152"/>
      <c r="P29" s="152"/>
      <c r="Q29" s="152"/>
      <c r="R29" s="152"/>
    </row>
  </sheetData>
  <sheetProtection formatCells="0" formatColumns="0" formatRows="0"/>
  <mergeCells count="58">
    <mergeCell ref="A10:A11"/>
    <mergeCell ref="B10:B11"/>
    <mergeCell ref="R16:R17"/>
    <mergeCell ref="R20:R21"/>
    <mergeCell ref="B18:B19"/>
    <mergeCell ref="D16:D17"/>
    <mergeCell ref="R18:R19"/>
    <mergeCell ref="R10:R11"/>
    <mergeCell ref="C10:D10"/>
    <mergeCell ref="E10:E11"/>
    <mergeCell ref="A1:R1"/>
    <mergeCell ref="A2:R2"/>
    <mergeCell ref="A3:Q3"/>
    <mergeCell ref="C8:R8"/>
    <mergeCell ref="A4:R4"/>
    <mergeCell ref="A6:B6"/>
    <mergeCell ref="A8:B8"/>
    <mergeCell ref="R12:R13"/>
    <mergeCell ref="D12:D13"/>
    <mergeCell ref="E12:E13"/>
    <mergeCell ref="F10:Q10"/>
    <mergeCell ref="E14:E15"/>
    <mergeCell ref="R14:R15"/>
    <mergeCell ref="D14:D15"/>
    <mergeCell ref="A18:A19"/>
    <mergeCell ref="D18:D19"/>
    <mergeCell ref="E18:E19"/>
    <mergeCell ref="E16:E17"/>
    <mergeCell ref="B12:B13"/>
    <mergeCell ref="C18:C19"/>
    <mergeCell ref="A16:A17"/>
    <mergeCell ref="B16:B17"/>
    <mergeCell ref="C16:C17"/>
    <mergeCell ref="A12:A13"/>
    <mergeCell ref="A14:A15"/>
    <mergeCell ref="B14:B15"/>
    <mergeCell ref="C14:C15"/>
    <mergeCell ref="C12:C13"/>
    <mergeCell ref="D20:D21"/>
    <mergeCell ref="E20:E21"/>
    <mergeCell ref="C22:C23"/>
    <mergeCell ref="C20:C21"/>
    <mergeCell ref="A20:A21"/>
    <mergeCell ref="A22:A23"/>
    <mergeCell ref="B22:B23"/>
    <mergeCell ref="B20:B21"/>
    <mergeCell ref="F24:R24"/>
    <mergeCell ref="D22:D23"/>
    <mergeCell ref="E22:E23"/>
    <mergeCell ref="A28:E28"/>
    <mergeCell ref="R22:R23"/>
    <mergeCell ref="A26:R26"/>
    <mergeCell ref="A24:D24"/>
    <mergeCell ref="A29:E29"/>
    <mergeCell ref="F29:L29"/>
    <mergeCell ref="M28:R28"/>
    <mergeCell ref="M29:R29"/>
    <mergeCell ref="F28:L28"/>
  </mergeCells>
  <conditionalFormatting sqref="D12:D23">
    <cfRule type="cellIs" priority="1" dxfId="0" operator="greaterThan" stopIfTrue="1">
      <formula>$R$12</formula>
    </cfRule>
  </conditionalFormatting>
  <printOptions horizontalCentered="1"/>
  <pageMargins left="0.5511811023622047" right="0.5511811023622047" top="0.5905511811023623" bottom="0.5905511811023623" header="0" footer="0.1968503937007874"/>
  <pageSetup fitToHeight="1" fitToWidth="1" horizontalDpi="300" verticalDpi="300" orientation="landscape" paperSize="9" scale="54" r:id="rId1"/>
  <headerFooter alignWithMargins="0">
    <oddFooter>&amp;L&amp;"Tahoma,Κανονικά"&amp;12Έντυπο: Δ5.02.Πα4.63 | Έκδοση: 01 | Ημερ. Ισχύος: 01.03.2009&amp;R&amp;"Tahoma,Κανονικά"&amp;12&amp;P από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showZeros="0" zoomScale="65" zoomScaleNormal="65" zoomScaleSheetLayoutView="65" workbookViewId="0" topLeftCell="A1">
      <selection activeCell="F10" sqref="F10"/>
    </sheetView>
  </sheetViews>
  <sheetFormatPr defaultColWidth="9.00390625" defaultRowHeight="24" customHeight="1"/>
  <cols>
    <col min="1" max="1" width="42.25390625" style="1" customWidth="1"/>
    <col min="2" max="5" width="23.75390625" style="1" customWidth="1"/>
    <col min="6" max="6" width="12.75390625" style="1" customWidth="1"/>
    <col min="7" max="16384" width="9.125" style="1" customWidth="1"/>
  </cols>
  <sheetData>
    <row r="1" spans="1:6" s="19" customFormat="1" ht="18">
      <c r="A1" s="125" t="s">
        <v>15</v>
      </c>
      <c r="B1" s="125"/>
      <c r="C1" s="125"/>
      <c r="D1" s="125"/>
      <c r="E1" s="125"/>
      <c r="F1" s="125"/>
    </row>
    <row r="2" spans="1:6" s="19" customFormat="1" ht="18.75" thickBot="1">
      <c r="A2" s="126" t="s">
        <v>16</v>
      </c>
      <c r="B2" s="126"/>
      <c r="C2" s="126"/>
      <c r="D2" s="126"/>
      <c r="E2" s="126"/>
      <c r="F2" s="126"/>
    </row>
    <row r="3" spans="1:6" s="19" customFormat="1" ht="24" customHeight="1" thickTop="1">
      <c r="A3" s="124"/>
      <c r="B3" s="124"/>
      <c r="C3" s="124"/>
      <c r="D3" s="124"/>
      <c r="E3" s="124"/>
      <c r="F3" s="124"/>
    </row>
    <row r="4" spans="1:6" ht="39" customHeight="1">
      <c r="A4" s="184" t="s">
        <v>75</v>
      </c>
      <c r="B4" s="185"/>
      <c r="C4" s="185"/>
      <c r="D4" s="185"/>
      <c r="E4" s="185"/>
      <c r="F4" s="186"/>
    </row>
    <row r="5" spans="1:6" ht="24" customHeight="1">
      <c r="A5" s="2"/>
      <c r="B5" s="2"/>
      <c r="C5" s="2"/>
      <c r="D5" s="2"/>
      <c r="E5" s="2"/>
      <c r="F5" s="2"/>
    </row>
    <row r="6" spans="1:6" ht="30.75" customHeight="1">
      <c r="A6" s="95" t="s">
        <v>70</v>
      </c>
      <c r="B6" s="87">
        <f>Πα462!$C$6</f>
        <v>1000</v>
      </c>
      <c r="C6" s="53"/>
      <c r="D6" s="50"/>
      <c r="E6" s="50"/>
      <c r="F6" s="50"/>
    </row>
    <row r="7" spans="1:6" ht="13.5" customHeight="1">
      <c r="A7" s="96"/>
      <c r="B7" s="51"/>
      <c r="C7" s="51"/>
      <c r="D7" s="55"/>
      <c r="E7" s="55"/>
      <c r="F7" s="56"/>
    </row>
    <row r="8" spans="1:6" ht="39" customHeight="1">
      <c r="A8" s="92" t="s">
        <v>71</v>
      </c>
      <c r="B8" s="130" t="str">
        <f>Πα462!$C$8</f>
        <v>τίτλος έργου</v>
      </c>
      <c r="C8" s="130"/>
      <c r="D8" s="130"/>
      <c r="E8" s="130"/>
      <c r="F8" s="130"/>
    </row>
    <row r="9" spans="1:6" ht="24" customHeight="1">
      <c r="A9" s="60"/>
      <c r="B9" s="3"/>
      <c r="C9" s="3"/>
      <c r="D9" s="3"/>
      <c r="E9" s="3"/>
      <c r="F9" s="3"/>
    </row>
    <row r="10" spans="1:6" ht="30.75" customHeight="1">
      <c r="A10" s="214" t="s">
        <v>65</v>
      </c>
      <c r="B10" s="130" t="s">
        <v>2</v>
      </c>
      <c r="C10" s="130"/>
      <c r="D10" s="130"/>
      <c r="E10" s="130"/>
      <c r="F10" s="89" t="s">
        <v>68</v>
      </c>
    </row>
    <row r="11" spans="1:6" ht="30.75" customHeight="1">
      <c r="A11" s="215"/>
      <c r="B11" s="162" t="s">
        <v>3</v>
      </c>
      <c r="C11" s="163"/>
      <c r="D11" s="163"/>
      <c r="E11" s="164"/>
      <c r="F11" s="89" t="s">
        <v>68</v>
      </c>
    </row>
    <row r="12" spans="1:6" ht="24" customHeight="1">
      <c r="A12" s="210"/>
      <c r="B12" s="210"/>
      <c r="C12" s="210"/>
      <c r="D12" s="210"/>
      <c r="E12" s="210"/>
      <c r="F12" s="3"/>
    </row>
    <row r="13" spans="1:6" s="57" customFormat="1" ht="30.75" customHeight="1">
      <c r="A13" s="191" t="s">
        <v>72</v>
      </c>
      <c r="B13" s="192"/>
      <c r="C13" s="192"/>
      <c r="D13" s="193"/>
      <c r="E13" s="150" t="s">
        <v>73</v>
      </c>
      <c r="F13" s="150"/>
    </row>
    <row r="14" spans="1:6" ht="54.75" customHeight="1">
      <c r="A14" s="130" t="s">
        <v>109</v>
      </c>
      <c r="B14" s="130"/>
      <c r="C14" s="130"/>
      <c r="D14" s="130"/>
      <c r="E14" s="213">
        <f>Πα463!$E$24</f>
        <v>8</v>
      </c>
      <c r="F14" s="213"/>
    </row>
    <row r="15" spans="1:6" ht="24" customHeight="1">
      <c r="A15" s="61"/>
      <c r="B15" s="61"/>
      <c r="C15" s="61"/>
      <c r="D15" s="61"/>
      <c r="E15" s="61"/>
      <c r="F15" s="61"/>
    </row>
    <row r="16" spans="1:6" ht="39" customHeight="1">
      <c r="A16" s="194" t="s">
        <v>28</v>
      </c>
      <c r="B16" s="194"/>
      <c r="C16" s="194"/>
      <c r="D16" s="194"/>
      <c r="E16" s="194"/>
      <c r="F16" s="194"/>
    </row>
    <row r="17" spans="1:6" ht="18.75">
      <c r="A17" s="194" t="s">
        <v>9</v>
      </c>
      <c r="B17" s="194"/>
      <c r="C17" s="194"/>
      <c r="D17" s="194"/>
      <c r="E17" s="194"/>
      <c r="F17" s="194"/>
    </row>
    <row r="18" spans="1:6" s="3" customFormat="1" ht="24" customHeight="1">
      <c r="A18" s="212"/>
      <c r="B18" s="212"/>
      <c r="C18" s="212"/>
      <c r="D18" s="212"/>
      <c r="E18" s="212"/>
      <c r="F18" s="212"/>
    </row>
    <row r="19" spans="1:6" ht="99.75" customHeight="1">
      <c r="A19" s="211" t="s">
        <v>30</v>
      </c>
      <c r="B19" s="211"/>
      <c r="C19" s="211"/>
      <c r="D19" s="211"/>
      <c r="E19" s="211"/>
      <c r="F19" s="211"/>
    </row>
    <row r="20" spans="1:6" s="57" customFormat="1" ht="30.75" customHeight="1">
      <c r="A20" s="148" t="s">
        <v>14</v>
      </c>
      <c r="B20" s="148"/>
      <c r="C20" s="148" t="s">
        <v>8</v>
      </c>
      <c r="D20" s="148"/>
      <c r="E20" s="148"/>
      <c r="F20" s="148"/>
    </row>
    <row r="21" spans="1:6" s="57" customFormat="1" ht="111" customHeight="1">
      <c r="A21" s="197">
        <v>39767</v>
      </c>
      <c r="B21" s="198"/>
      <c r="C21" s="199" t="str">
        <f>Πα462!$C$96</f>
        <v>Ονοματεπώνυμο</v>
      </c>
      <c r="D21" s="200"/>
      <c r="E21" s="200"/>
      <c r="F21" s="198"/>
    </row>
    <row r="22" spans="1:6" ht="24" customHeight="1" thickBot="1">
      <c r="A22" s="206"/>
      <c r="B22" s="206"/>
      <c r="C22" s="206"/>
      <c r="D22" s="206"/>
      <c r="E22" s="206"/>
      <c r="F22" s="206"/>
    </row>
    <row r="23" spans="1:6" s="57" customFormat="1" ht="30.75" customHeight="1" thickTop="1">
      <c r="A23" s="201" t="s">
        <v>29</v>
      </c>
      <c r="B23" s="202"/>
      <c r="C23" s="202"/>
      <c r="D23" s="202"/>
      <c r="E23" s="202"/>
      <c r="F23" s="203"/>
    </row>
    <row r="24" spans="1:6" ht="30.75" customHeight="1">
      <c r="A24" s="204" t="s">
        <v>10</v>
      </c>
      <c r="B24" s="205"/>
      <c r="C24" s="205"/>
      <c r="D24" s="205"/>
      <c r="E24" s="205"/>
      <c r="F24" s="4"/>
    </row>
    <row r="25" spans="1:6" ht="39" customHeight="1">
      <c r="A25" s="204" t="s">
        <v>5</v>
      </c>
      <c r="B25" s="205"/>
      <c r="C25" s="205"/>
      <c r="D25" s="205"/>
      <c r="E25" s="205"/>
      <c r="F25" s="4"/>
    </row>
    <row r="26" spans="1:6" ht="30.75" customHeight="1">
      <c r="A26" s="23" t="s">
        <v>6</v>
      </c>
      <c r="B26" s="179"/>
      <c r="C26" s="179"/>
      <c r="D26" s="179"/>
      <c r="E26" s="179"/>
      <c r="F26" s="180"/>
    </row>
    <row r="27" spans="1:6" ht="13.5" customHeight="1">
      <c r="A27" s="181"/>
      <c r="B27" s="182"/>
      <c r="C27" s="182"/>
      <c r="D27" s="182"/>
      <c r="E27" s="182"/>
      <c r="F27" s="183"/>
    </row>
    <row r="28" spans="1:6" ht="39" customHeight="1">
      <c r="A28" s="24" t="s">
        <v>39</v>
      </c>
      <c r="B28" s="187" t="s">
        <v>45</v>
      </c>
      <c r="C28" s="187"/>
      <c r="D28" s="187"/>
      <c r="E28" s="187" t="s">
        <v>115</v>
      </c>
      <c r="F28" s="188"/>
    </row>
    <row r="29" spans="1:6" s="91" customFormat="1" ht="111" customHeight="1">
      <c r="A29" s="90"/>
      <c r="B29" s="149"/>
      <c r="C29" s="149"/>
      <c r="D29" s="149"/>
      <c r="E29" s="189"/>
      <c r="F29" s="190"/>
    </row>
    <row r="30" spans="1:6" s="57" customFormat="1" ht="30.75" customHeight="1">
      <c r="A30" s="207" t="s">
        <v>77</v>
      </c>
      <c r="B30" s="208"/>
      <c r="C30" s="208"/>
      <c r="D30" s="208"/>
      <c r="E30" s="208"/>
      <c r="F30" s="209"/>
    </row>
    <row r="31" spans="1:6" ht="39" customHeight="1">
      <c r="A31" s="58" t="str">
        <f>Πα463!$B$12</f>
        <v>Ονοματεπώνυμο, Πατρώνυμο</v>
      </c>
      <c r="B31" s="25"/>
      <c r="C31" s="26"/>
      <c r="D31" s="25"/>
      <c r="E31" s="195"/>
      <c r="F31" s="196"/>
    </row>
    <row r="32" spans="1:6" ht="39" customHeight="1">
      <c r="A32" s="58">
        <f>Πα463!$B$14</f>
        <v>0</v>
      </c>
      <c r="B32" s="25"/>
      <c r="C32" s="26"/>
      <c r="D32" s="25"/>
      <c r="E32" s="195"/>
      <c r="F32" s="196"/>
    </row>
    <row r="33" spans="1:6" ht="39" customHeight="1">
      <c r="A33" s="58">
        <f>Πα463!$B$16</f>
        <v>0</v>
      </c>
      <c r="B33" s="25"/>
      <c r="C33" s="26"/>
      <c r="D33" s="25"/>
      <c r="E33" s="195"/>
      <c r="F33" s="196"/>
    </row>
    <row r="34" spans="1:6" ht="39" customHeight="1">
      <c r="A34" s="58">
        <f>Πα463!$B$18</f>
        <v>0</v>
      </c>
      <c r="B34" s="25"/>
      <c r="C34" s="26"/>
      <c r="D34" s="25"/>
      <c r="E34" s="195"/>
      <c r="F34" s="196"/>
    </row>
    <row r="35" spans="1:6" ht="39" customHeight="1">
      <c r="A35" s="58">
        <f>Πα463!$B$20</f>
        <v>0</v>
      </c>
      <c r="B35" s="25"/>
      <c r="C35" s="26"/>
      <c r="D35" s="25"/>
      <c r="E35" s="195"/>
      <c r="F35" s="196"/>
    </row>
    <row r="36" spans="1:6" ht="39" customHeight="1">
      <c r="A36" s="58">
        <f>Πα463!$B$22</f>
        <v>0</v>
      </c>
      <c r="B36" s="25"/>
      <c r="C36" s="26"/>
      <c r="D36" s="25"/>
      <c r="E36" s="195"/>
      <c r="F36" s="196"/>
    </row>
  </sheetData>
  <sheetProtection formatCells="0" formatColumns="0" formatRows="0"/>
  <mergeCells count="38">
    <mergeCell ref="E32:F32"/>
    <mergeCell ref="E33:F33"/>
    <mergeCell ref="B8:F8"/>
    <mergeCell ref="E36:F36"/>
    <mergeCell ref="A12:E12"/>
    <mergeCell ref="A19:F19"/>
    <mergeCell ref="A18:F18"/>
    <mergeCell ref="A20:B20"/>
    <mergeCell ref="A14:D14"/>
    <mergeCell ref="E14:F14"/>
    <mergeCell ref="E34:F34"/>
    <mergeCell ref="E35:F35"/>
    <mergeCell ref="A21:B21"/>
    <mergeCell ref="C21:F21"/>
    <mergeCell ref="A23:F23"/>
    <mergeCell ref="A24:E24"/>
    <mergeCell ref="A22:F22"/>
    <mergeCell ref="E31:F31"/>
    <mergeCell ref="A25:E25"/>
    <mergeCell ref="A30:F30"/>
    <mergeCell ref="A13:D13"/>
    <mergeCell ref="A16:F16"/>
    <mergeCell ref="A17:F17"/>
    <mergeCell ref="C20:F20"/>
    <mergeCell ref="B28:D28"/>
    <mergeCell ref="E28:F28"/>
    <mergeCell ref="B29:D29"/>
    <mergeCell ref="E29:F29"/>
    <mergeCell ref="B26:F26"/>
    <mergeCell ref="A27:F27"/>
    <mergeCell ref="A1:F1"/>
    <mergeCell ref="A2:F2"/>
    <mergeCell ref="A3:F3"/>
    <mergeCell ref="A10:A11"/>
    <mergeCell ref="B10:E10"/>
    <mergeCell ref="B11:E11"/>
    <mergeCell ref="A4:F4"/>
    <mergeCell ref="E13:F13"/>
  </mergeCells>
  <printOptions horizontalCentered="1"/>
  <pageMargins left="0.5511811023622047" right="0.5511811023622047" top="0.5905511811023623" bottom="0.5905511811023623" header="0" footer="0.1968503937007874"/>
  <pageSetup fitToHeight="1" fitToWidth="1" horizontalDpi="300" verticalDpi="300" orientation="portrait" paperSize="9" scale="58" r:id="rId1"/>
  <headerFooter alignWithMargins="0">
    <oddFooter>&amp;L&amp;"Tahoma,Κανονικά"&amp;12Έντυπο: Δ5.02.Πα4.64 | Έκδοση: 01 | Ημερ. Ισχύος: 01.03.2009&amp;R&amp;"Tahoma,Κανονικά"&amp;12&amp;P από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ΕΠΙΤΡΟΠΗ ΕΡΕΥΝΩΝ Π.Δ.Μ.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Hlias</dc:creator>
  <cp:keywords/>
  <dc:description/>
  <cp:lastModifiedBy>Hlias</cp:lastModifiedBy>
  <cp:lastPrinted>2009-03-02T16:22:47Z</cp:lastPrinted>
  <dcterms:created xsi:type="dcterms:W3CDTF">2004-10-11T20:39:19Z</dcterms:created>
  <dcterms:modified xsi:type="dcterms:W3CDTF">2009-03-07T21:28:54Z</dcterms:modified>
  <cp:category/>
  <cp:version/>
  <cp:contentType/>
  <cp:contentStatus/>
</cp:coreProperties>
</file>