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285" windowWidth="18780" windowHeight="11700"/>
  </bookViews>
  <sheets>
    <sheet name="Πα771" sheetId="4" r:id="rId1"/>
    <sheet name="Πα769" sheetId="5" r:id="rId2"/>
    <sheet name="Πα770" sheetId="6" r:id="rId3"/>
  </sheets>
  <definedNames>
    <definedName name="_xlnm.Print_Area" localSheetId="1">Πα769!$A$1:$H$49</definedName>
    <definedName name="_xlnm.Print_Area" localSheetId="2">Πα770!$A$1:$H$43</definedName>
    <definedName name="_xlnm.Print_Area" localSheetId="0">Πα771!$A$1:$F$39</definedName>
  </definedNames>
  <calcPr calcId="145621" iterateDelta="1E-4" fullPrecision="0"/>
</workbook>
</file>

<file path=xl/calcChain.xml><?xml version="1.0" encoding="utf-8"?>
<calcChain xmlns="http://schemas.openxmlformats.org/spreadsheetml/2006/main">
  <c r="F24" i="5" l="1"/>
  <c r="F31" i="5" s="1"/>
  <c r="E15" i="4" s="1"/>
  <c r="C26" i="4"/>
  <c r="B35" i="4"/>
  <c r="E47" i="5"/>
  <c r="E41" i="6" s="1"/>
  <c r="E30" i="5"/>
  <c r="E29" i="5"/>
  <c r="E27" i="5"/>
  <c r="E26" i="5"/>
  <c r="A41" i="6"/>
  <c r="B6" i="4"/>
  <c r="B8" i="4"/>
  <c r="C8" i="6"/>
  <c r="C6" i="6"/>
  <c r="F25" i="5"/>
  <c r="E25" i="5"/>
  <c r="G28" i="5"/>
  <c r="G31" i="5" s="1"/>
  <c r="G29" i="5"/>
  <c r="G30" i="5"/>
  <c r="H30" i="5"/>
  <c r="H27" i="5"/>
  <c r="H24" i="5"/>
  <c r="H28" i="5"/>
  <c r="H31" i="5" s="1"/>
  <c r="H29" i="5"/>
  <c r="E24" i="5" l="1"/>
  <c r="E28" i="5" s="1"/>
  <c r="F18" i="4"/>
  <c r="D19" i="4" s="1"/>
  <c r="F19" i="4"/>
</calcChain>
</file>

<file path=xl/sharedStrings.xml><?xml version="1.0" encoding="utf-8"?>
<sst xmlns="http://schemas.openxmlformats.org/spreadsheetml/2006/main" count="126" uniqueCount="106">
  <si>
    <t>1. Με επιταγή στο όνομα του/των δικαιούχων</t>
  </si>
  <si>
    <t>2. Με κατάθεση στον τραπεζικό λογαριασμό του/των δικαιούχων</t>
  </si>
  <si>
    <t>3. Παρατηρήσεις ελέγχου:</t>
  </si>
  <si>
    <t>Τόπος προορισμού</t>
  </si>
  <si>
    <t>Πλήρης διαδρομή (όταν υπάρχει ενδιάμεσος σταθμός)</t>
  </si>
  <si>
    <t>Ημέρες εκτός έδρας</t>
  </si>
  <si>
    <t>Χιλιομετρική απόσταση (μετακίνηση με Ι.Χ.)</t>
  </si>
  <si>
    <t>ΑΙΤΙΟΛΟΓΗΣΗ ΜΕΤΑΚΙΝΗΣΗΣ</t>
  </si>
  <si>
    <t>Απόδειξεις διοδίων (υποχρεωτική για διαδρομές με σταθμούς διοδίων)</t>
  </si>
  <si>
    <t>Έξοδα εγγραφής σε συνέδριο (με απόδειξη εγγραφής - πληρωμής)</t>
  </si>
  <si>
    <t>Ενοικίαση αυτοκινήτου (μόνο μετά από έγκριση της Ε.Ε. ή ειδικής πρόβλεψης στο έργο)</t>
  </si>
  <si>
    <t>[4] Φωτοτυπία του διπλώματος οδήγησης (μόνο την πρώτη φορά) και της άδειας κυκλοφορίας Ι.Χ., στο όνομα του μετακινούμενου ή του/της συζύγου. Στη δεύτερη περίπτωση χρειάζεται και υπεύθυνη δήλωση παραχώρησης του οχήματος</t>
  </si>
  <si>
    <t>Ημερήσια αποζημίωση (ημέρες εκτός έδρας Χ ισχύουσα ημερήσια αποζημίωση)</t>
  </si>
  <si>
    <t>Βεβαιώνεται ότι έγιναν οι παραπάνω μετακινήσεις και τα σχετικά παραστατικά δεν έχουν υποβληθεί για τη δικαιολόγηση των δαπανών σε άλλο φορέα ή υπηρεσία</t>
  </si>
  <si>
    <t>1. Έγινε έλεγχος δικαιολογητικών δαπανών, αριθμητικών πράξεων και συμφωνίας με τον προϋπολογισμό του έργου</t>
  </si>
  <si>
    <t>Θεσσαλονίκη</t>
  </si>
  <si>
    <t>3. Με επιταγή στο όνομα του Επιστημονικά Υπευθύνου</t>
  </si>
  <si>
    <t>Στοιχεία μετακινούμενου [1]</t>
  </si>
  <si>
    <t>Τόπος αναχώρησης [3]</t>
  </si>
  <si>
    <t>E.U Flat Rate</t>
  </si>
  <si>
    <t>E.U Payment</t>
  </si>
  <si>
    <t>Εισιτήρια [5]</t>
  </si>
  <si>
    <t>Ξενοδοχεία [5]</t>
  </si>
  <si>
    <t>[1] Σε περίπτωση μετακίνησης προσωπικού με σύμβαση έργου η μετακίνηση πρέπει να συνδέεται άμεσα με το αντικείμενο απασχόλησης του στο έργο</t>
  </si>
  <si>
    <t>[2] Μόνο μετά από έγκριση της Επιτροπής Ερευνών του Π.Δ.Μ. και αιτιολόγηση της μετακίνησης από τον Ε.Υ.</t>
  </si>
  <si>
    <t>[3] Για διαφορετικό της έδρας του μετακινούμενου μόνο μετά από έγκριση της Επιτροπής Ερευνών του Π.Δ.Μ. και αιτιολόγηση από τον Ε.Υ. (μέλη ΔΕΠ και προσωπικό ΠΔΜ)</t>
  </si>
  <si>
    <t>Αιτιολογία μετακίνησης (συνοπτική περιγραφή)</t>
  </si>
  <si>
    <t>ΠΑΝΕΠΙΣΤΗΜΙΟ ΔΥΤΙΚΗΣ ΜΑΚΕΔΟΝΙΑΣ</t>
  </si>
  <si>
    <t>ΕΙΔΙΚΟΣ ΛΟΓΑΡΙΑΣΜΟΣ ΚΟΝΔΥΛΙΩΝ ΕΡΕΥΝΑΣ</t>
  </si>
  <si>
    <t>Αν δεν είναι αμειβόμενος από το έργο παρακαλώ συμπληρώστε και τα παρακάτω στοιχεία [2]</t>
  </si>
  <si>
    <t>Α.Φ.Μ.</t>
  </si>
  <si>
    <t>Α.Δ.Τ.</t>
  </si>
  <si>
    <t>Παρατηρήσεις</t>
  </si>
  <si>
    <t>Βεβαιώνω ότι όλα τα κονδύλια των δαπανών που περιλαμβάνονται στην εντολή πληρωμής προβλέπονται στον εγκεκριμένο προϋπολογισμό του έργου και συνοδεύονται από τα νόμιμα παραστατικά δαπανών, όπως αυτά περιγράφονται στο Φ.Κ.Β.Σ., καθώς και τα απαραίτητα διοικητικά έγγραφα, σύμφωνα με την Απόφαση Ένταξης του έργου/σύμβαση με το Φορέα Χρηματοδότησης και τον Οδηγό Διαχείρισης της Επιτροπής Ερευνών ΠΔΜ</t>
  </si>
  <si>
    <t>Επιστημονικά Υπεύθυνος</t>
  </si>
  <si>
    <t>Μετακινούμενος</t>
  </si>
  <si>
    <t>Πόλη</t>
  </si>
  <si>
    <t>Ονοματεπώνυμο μετακινούμενου</t>
  </si>
  <si>
    <t>Κατηγορία δαπάνης</t>
  </si>
  <si>
    <t>Δαπάνες μετακίνησης</t>
  </si>
  <si>
    <t>Ποσά σε Ευρώ</t>
  </si>
  <si>
    <t>Δαπάνες με παραστατικά</t>
  </si>
  <si>
    <t>Εξοφλημένες</t>
  </si>
  <si>
    <t>Ανεξόφλητες</t>
  </si>
  <si>
    <t>Κατανομή δαπάνης σε πακέτα εργασίας (π.ε)</t>
  </si>
  <si>
    <t>Πακέτο εργασίας</t>
  </si>
  <si>
    <t>Δαπάνη</t>
  </si>
  <si>
    <t>Ιδιότητα μετακινούμενου</t>
  </si>
  <si>
    <t>Διεύθυνση (οδός, αριθμός, Τ.Κ)</t>
  </si>
  <si>
    <t>Ημερομηνία αναχώρησης</t>
  </si>
  <si>
    <t>Ημερομηνία επιστροφής</t>
  </si>
  <si>
    <t>Κωδικός δαπάνης</t>
  </si>
  <si>
    <t>E.U km</t>
  </si>
  <si>
    <t>Χιλιομετρική αποζημίωση (χιλιόμετρα Χ ποσό χιλιομετρικής αποζημίωσης)</t>
  </si>
  <si>
    <t>Δηλώνω υπεύθυνα πως η μετακίνηση πραγματοποιήθηκε με τη σύμφωνη γνώμη μου για σκοπό του ερευνητικού έργου, η απασχόληση του προσωπικού ή των τρίτων έγινε σύμφωνα με τον οδηγό χρηματοδότησης της Επιτροπής Ερευνών του ΠΔΜ, έχει εγκριθεί από την Επιτροπή Ερευνών και έχουν υπογραφεί οι σχετικές συμβάσεις</t>
  </si>
  <si>
    <t>Τμήμα Διοικητικής &amp; Οικονομικής Υποστήριξης Έργων</t>
  </si>
  <si>
    <t>Τμήμα Λογιστηρίου &amp; Οικονομικής Διαχείρισης Έργων</t>
  </si>
  <si>
    <t>τίτλος έργου</t>
  </si>
  <si>
    <t>Ονοματεπώνυμο</t>
  </si>
  <si>
    <t>Καθηγητής ΠΔΜ</t>
  </si>
  <si>
    <t>διεύθυνση, αριθμός,Τ.Κ.</t>
  </si>
  <si>
    <t>045598990</t>
  </si>
  <si>
    <t>ΑΒ866202</t>
  </si>
  <si>
    <t>Δ.Ο.Υ</t>
  </si>
  <si>
    <t>Φλώρινας</t>
  </si>
  <si>
    <t>Τόπος αναχώρησης</t>
  </si>
  <si>
    <t>Φλώρινα - Θεσσαλονίκη - Αθήνα</t>
  </si>
  <si>
    <t>συνοπτική περιγραφή μετακίνησης</t>
  </si>
  <si>
    <t>πε1</t>
  </si>
  <si>
    <t>πε2</t>
  </si>
  <si>
    <t>πε3</t>
  </si>
  <si>
    <t>πε4</t>
  </si>
  <si>
    <t>Συνολικό κόστος μετακίνησης</t>
  </si>
  <si>
    <t>Τρόπος πληρωμής</t>
  </si>
  <si>
    <t>χ</t>
  </si>
  <si>
    <t>Κωδικός Έργου</t>
  </si>
  <si>
    <t>Τίτλος Έργου</t>
  </si>
  <si>
    <t>[1] Πρέπει να αιτιολογείται επαρκώς και με σαφήνεια η αναγκαιότητα της μετακίνησης και η συμβολή της στην επιτυχή υλοποίηση του έργου. Επίσης να αναφέρετε αν προβλεπόταν στο ΤΔΕ/Υ ή προέκυψε για διάφορους λόγους στην πορεία υλοποίησης του έργου</t>
  </si>
  <si>
    <t>2.1 Συμμετοχή ως Εισηγητής</t>
  </si>
  <si>
    <t>2.2.Παρακολούθηση Συνεδρίου - Εκδήλωσης</t>
  </si>
  <si>
    <t>1.Αναγκαιότητα, αντικείμενο μετακίνησης και συμβολή στην υλοποίηση του έργου [1]</t>
  </si>
  <si>
    <t>2. Δημοσιότητα - Συνέδρια</t>
  </si>
  <si>
    <t>[1] Τα δικαιολογητικά δαπανών υποβάλλονται στη Γραμματεία της επιτροπής Ερευνών ανεξάρτητα από την ύπαρξη ή όχι ταμειακού υπολοίπου στο έργο</t>
  </si>
  <si>
    <t>Κατηγορίες Επιλέξιμων Δαπανών [2]</t>
  </si>
  <si>
    <t>ΗΜΕΡΟΛΟΓΙΟ ΚΙΝΗΣΗΣ</t>
  </si>
  <si>
    <t>ΕΣΩΤΕΡΙΚΟΥ</t>
  </si>
  <si>
    <t>ΕΞΩΤΕΡΙΚΟΥ</t>
  </si>
  <si>
    <t>Χ</t>
  </si>
  <si>
    <t>Ημερομηνία Υποβολής</t>
  </si>
  <si>
    <r>
      <t xml:space="preserve">[5] Τα </t>
    </r>
    <r>
      <rPr>
        <u/>
        <sz val="15"/>
        <rFont val="Tahoma"/>
        <family val="2"/>
        <charset val="161"/>
      </rPr>
      <t>εξοφλημένα πάντα</t>
    </r>
    <r>
      <rPr>
        <sz val="14"/>
        <rFont val="Tahoma"/>
        <family val="2"/>
        <charset val="161"/>
      </rPr>
      <t xml:space="preserve"> παραστατικά δαπανών (τιμολόγια, αποδείξεις κλπ.) πρέπει να εκδίδονται στα στοιχεία του μετακινούμενου και μέσα στα όρια ανώτατων δαπανών που έχει εγκρίνει η Επιτροπή Ερευνών</t>
    </r>
  </si>
  <si>
    <r>
      <t>Προσοχή:</t>
    </r>
    <r>
      <rPr>
        <sz val="14"/>
        <rFont val="Tahoma"/>
        <family val="2"/>
        <charset val="161"/>
      </rPr>
      <t xml:space="preserve"> Το Ημερολόγιο Κίνησης συμπληρώνεται για ένα μόνο ταξίδι και μετακινούμενο και</t>
    </r>
    <r>
      <rPr>
        <sz val="15"/>
        <rFont val="Tahoma"/>
        <family val="2"/>
        <charset val="161"/>
      </rPr>
      <t xml:space="preserve"> συνοδεύεται υποχρεωτικά </t>
    </r>
    <r>
      <rPr>
        <sz val="14"/>
        <rFont val="Tahoma"/>
        <family val="2"/>
        <charset val="161"/>
      </rPr>
      <t>από το έντυπο Δ5.02.Πα7.70 αιτιολόγησης της μετακίνησης</t>
    </r>
  </si>
  <si>
    <t>Τα παρακάτω πεδία συμπληρώνονται από τη γραμματεία του Ειδικού Λογαριασμού</t>
  </si>
  <si>
    <t>Ημερομηνία Παραλαβής</t>
  </si>
  <si>
    <t>X</t>
  </si>
  <si>
    <t>Συνολική Δαπάνη Μετακίνησης</t>
  </si>
  <si>
    <t>Ποσό</t>
  </si>
  <si>
    <t>[2] Το έντυπο αυτό χρησιμοποιείται και για τις περιπτώσεις ταυτόχρονης εντολής πληρωμής και απόδοσης λογαριασμού και τακτοποίηση προκαταβολών</t>
  </si>
  <si>
    <t>Υπόλοιπο</t>
  </si>
  <si>
    <t>Είδος Προκαταβολής που τακτοποιείται</t>
  </si>
  <si>
    <t>Ονοματεπώνυμο Μετακινούμενου</t>
  </si>
  <si>
    <r>
      <t>Αρχική</t>
    </r>
    <r>
      <rPr>
        <vertAlign val="superscript"/>
        <sz val="16"/>
        <rFont val="Tahoma"/>
        <family val="2"/>
        <charset val="161"/>
      </rPr>
      <t>(1)</t>
    </r>
  </si>
  <si>
    <r>
      <t>Συμπληρωματική</t>
    </r>
    <r>
      <rPr>
        <vertAlign val="superscript"/>
        <sz val="16"/>
        <rFont val="Tahoma"/>
        <family val="2"/>
        <charset val="161"/>
      </rPr>
      <t>(2)</t>
    </r>
  </si>
  <si>
    <t>α7. Μετακινήσεις εσωτερικού /εξωτερικού</t>
  </si>
  <si>
    <t>ΕΝΤΟΛΗ ΠΛΗΡΩΜΗΣ - ΑΠΟΔΟΣΗΣ ΜΕΤΑΚΙΝΗΣΕΩΝ - ΤΑΚΤΟΠΟΙΗΣΗΣ ΠΡΟΚΑΤΑΒΟΛΩΝ [1]</t>
  </si>
  <si>
    <r>
      <t xml:space="preserve">(2) </t>
    </r>
    <r>
      <rPr>
        <sz val="11"/>
        <rFont val="Book Antiqua"/>
        <family val="1"/>
        <charset val="161"/>
      </rPr>
      <t>Στο διπλανό πεδίο φαίνεται το ποσό της συμπληρωματικής προκαταβολής που πρέπει να αιτηθεί και να λάβει ο Ε.Υ. Αφορά την περίπτωση στην οποία η δαπάνη μετακίνησης είναι μεγαλύτερη από το ποσό της αρχικής προκαταβολής που έχει λάβει ο Ε.Υ. Η συμπληρωματική εντολή υποβάλλεται ταυτόχρονα με την εντολή πληρωμής της μετακίνησης.</t>
    </r>
  </si>
  <si>
    <r>
      <t>(1)</t>
    </r>
    <r>
      <rPr>
        <sz val="11"/>
        <rFont val="Book Antiqua"/>
        <family val="1"/>
        <charset val="161"/>
      </rPr>
      <t xml:space="preserve"> Το ποσό αυτό το έχει λάβει ο Ε.Υ. μετά από σχετικό αίτημα του για τη χορήγηση προκαταβολής. Όταν το υπόλοιπο είναι θετικό, μετά την αφαίρεση της δαπάνης μετακίνησης, τότε ο Ε.Υ. θα πρέπει να καταθέσει το ποσό αυτό σε τραπεζικό λογαριασμό του ΕΛΚΕ στην Τράπεζα Πειραιώς προκειμένου να τακτοποιηθεί η προκαταβολή και ξεχρεωθεί ο Ε.Υ. Στη συνέχεια ο Ε.Υ. θα πρέπει να προσκομίσει στον ΕΛΚΕ την απόδειξη κατάθεσης απο την τράπεζα</t>
    </r>
    <r>
      <rPr>
        <b/>
        <u/>
        <sz val="11"/>
        <rFont val="Book Antiqua"/>
        <family val="1"/>
        <charset val="161"/>
      </rPr>
      <t xml:space="preserve"> μαζί με την αντίστοιχη εντολή πληρωμής </t>
    </r>
    <r>
      <rPr>
        <sz val="11"/>
        <rFont val="Book Antiqua"/>
        <family val="1"/>
        <charset val="161"/>
      </rPr>
      <t>για την ολοκλήρωση της τακτοποίηση της προκαταβολής.</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</si>
</sst>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quot;;[Red]\-#,##0.00\ &quot;€&quot;"/>
    <numFmt numFmtId="44" formatCode="_-* #,##0.00\ &quot;€&quot;_-;\-* #,##0.00\ &quot;€&quot;_-;_-* &quot;-&quot;??\ &quot;€&quot;_-;_-@_-"/>
    <numFmt numFmtId="164" formatCode="#,##0.00\ &quot;€&quot;"/>
    <numFmt numFmtId="165" formatCode="00000"/>
  </numFmts>
  <fonts count="42">
    <font>
      <sz val="10"/>
      <name val="HellasArial"/>
      <charset val="161"/>
    </font>
    <font>
      <sz val="10"/>
      <name val="HellasArial"/>
      <charset val="161"/>
    </font>
    <font>
      <sz val="10"/>
      <color indexed="8"/>
      <name val="Tahoma"/>
      <family val="2"/>
      <charset val="161"/>
    </font>
    <font>
      <sz val="10"/>
      <color indexed="9"/>
      <name val="Tahoma"/>
      <family val="2"/>
      <charset val="161"/>
    </font>
    <font>
      <sz val="10"/>
      <color indexed="20"/>
      <name val="Tahoma"/>
      <family val="2"/>
      <charset val="161"/>
    </font>
    <font>
      <b/>
      <sz val="10"/>
      <color indexed="52"/>
      <name val="Tahoma"/>
      <family val="2"/>
      <charset val="161"/>
    </font>
    <font>
      <b/>
      <sz val="10"/>
      <color indexed="9"/>
      <name val="Tahoma"/>
      <family val="2"/>
      <charset val="161"/>
    </font>
    <font>
      <i/>
      <sz val="10"/>
      <color indexed="23"/>
      <name val="Tahoma"/>
      <family val="2"/>
      <charset val="161"/>
    </font>
    <font>
      <sz val="10"/>
      <color indexed="17"/>
      <name val="Tahoma"/>
      <family val="2"/>
      <charset val="161"/>
    </font>
    <font>
      <b/>
      <sz val="15"/>
      <color indexed="56"/>
      <name val="Tahoma"/>
      <family val="2"/>
      <charset val="161"/>
    </font>
    <font>
      <b/>
      <sz val="13"/>
      <color indexed="56"/>
      <name val="Tahoma"/>
      <family val="2"/>
      <charset val="161"/>
    </font>
    <font>
      <b/>
      <sz val="11"/>
      <color indexed="56"/>
      <name val="Tahoma"/>
      <family val="2"/>
      <charset val="161"/>
    </font>
    <font>
      <sz val="10"/>
      <color indexed="62"/>
      <name val="Tahoma"/>
      <family val="2"/>
      <charset val="161"/>
    </font>
    <font>
      <sz val="10"/>
      <color indexed="52"/>
      <name val="Tahoma"/>
      <family val="2"/>
      <charset val="161"/>
    </font>
    <font>
      <sz val="10"/>
      <color indexed="60"/>
      <name val="Tahoma"/>
      <family val="2"/>
      <charset val="161"/>
    </font>
    <font>
      <b/>
      <sz val="10"/>
      <color indexed="63"/>
      <name val="Tahoma"/>
      <family val="2"/>
      <charset val="161"/>
    </font>
    <font>
      <b/>
      <sz val="18"/>
      <color indexed="56"/>
      <name val="Cambria"/>
      <family val="2"/>
      <charset val="161"/>
    </font>
    <font>
      <b/>
      <sz val="10"/>
      <color indexed="8"/>
      <name val="Tahoma"/>
      <family val="2"/>
      <charset val="161"/>
    </font>
    <font>
      <sz val="10"/>
      <color indexed="10"/>
      <name val="Tahoma"/>
      <family val="2"/>
      <charset val="161"/>
    </font>
    <font>
      <b/>
      <sz val="14"/>
      <name val="Tahoma"/>
      <family val="2"/>
      <charset val="161"/>
    </font>
    <font>
      <b/>
      <sz val="11"/>
      <name val="Tahoma"/>
      <family val="2"/>
      <charset val="161"/>
    </font>
    <font>
      <b/>
      <sz val="12"/>
      <name val="Tahoma"/>
      <family val="2"/>
      <charset val="161"/>
    </font>
    <font>
      <sz val="11"/>
      <name val="Tahoma"/>
      <family val="2"/>
      <charset val="161"/>
    </font>
    <font>
      <b/>
      <strike/>
      <sz val="11"/>
      <color indexed="10"/>
      <name val="Tahoma"/>
      <family val="2"/>
      <charset val="161"/>
    </font>
    <font>
      <sz val="12"/>
      <name val="Tahoma"/>
      <family val="2"/>
      <charset val="161"/>
    </font>
    <font>
      <sz val="14"/>
      <name val="Tahoma"/>
      <family val="2"/>
      <charset val="161"/>
    </font>
    <font>
      <sz val="13"/>
      <name val="Tahoma"/>
      <family val="2"/>
      <charset val="161"/>
    </font>
    <font>
      <b/>
      <sz val="13"/>
      <name val="Tahoma"/>
      <family val="2"/>
      <charset val="161"/>
    </font>
    <font>
      <sz val="16"/>
      <name val="Tahoma"/>
      <family val="2"/>
      <charset val="161"/>
    </font>
    <font>
      <sz val="15"/>
      <name val="Tahoma"/>
      <family val="2"/>
      <charset val="161"/>
    </font>
    <font>
      <b/>
      <sz val="15"/>
      <name val="Tahoma"/>
      <family val="2"/>
      <charset val="161"/>
    </font>
    <font>
      <sz val="18"/>
      <name val="Tahoma"/>
      <family val="2"/>
      <charset val="161"/>
    </font>
    <font>
      <strike/>
      <sz val="16"/>
      <color indexed="10"/>
      <name val="Tahoma"/>
      <family val="2"/>
      <charset val="161"/>
    </font>
    <font>
      <sz val="16"/>
      <color indexed="42"/>
      <name val="Tahoma"/>
      <family val="2"/>
      <charset val="161"/>
    </font>
    <font>
      <strike/>
      <sz val="16"/>
      <name val="Tahoma"/>
      <family val="2"/>
      <charset val="161"/>
    </font>
    <font>
      <b/>
      <sz val="16"/>
      <name val="Tahoma"/>
      <family val="2"/>
      <charset val="161"/>
    </font>
    <font>
      <u/>
      <sz val="15"/>
      <name val="Tahoma"/>
      <family val="2"/>
      <charset val="161"/>
    </font>
    <font>
      <sz val="20"/>
      <name val="Tahoma"/>
      <family val="2"/>
      <charset val="161"/>
    </font>
    <font>
      <vertAlign val="superscript"/>
      <sz val="16"/>
      <name val="Tahoma"/>
      <family val="2"/>
      <charset val="161"/>
    </font>
    <font>
      <sz val="11"/>
      <name val="Book Antiqua"/>
      <family val="1"/>
      <charset val="161"/>
    </font>
    <font>
      <b/>
      <sz val="11"/>
      <name val="Book Antiqua"/>
      <family val="1"/>
      <charset val="161"/>
    </font>
    <font>
      <b/>
      <u/>
      <sz val="11"/>
      <name val="Book Antiqua"/>
      <family val="1"/>
      <charset val="16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style="thin">
        <color indexed="64"/>
      </left>
      <right style="thin">
        <color indexed="64"/>
      </right>
      <top/>
      <bottom/>
      <diagonal/>
    </border>
  </borders>
  <cellStyleXfs count="4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36">
    <xf numFmtId="0" fontId="0" fillId="0" borderId="0" xfId="0"/>
    <xf numFmtId="0" fontId="21" fillId="0" borderId="10" xfId="0" applyFont="1" applyBorder="1" applyAlignment="1" applyProtection="1">
      <alignment horizontal="center" vertical="center" wrapText="1"/>
    </xf>
    <xf numFmtId="14" fontId="24" fillId="25" borderId="12" xfId="0" applyNumberFormat="1" applyFont="1" applyFill="1" applyBorder="1" applyAlignment="1" applyProtection="1">
      <alignment horizontal="center" wrapText="1"/>
    </xf>
    <xf numFmtId="49" fontId="25" fillId="24" borderId="11" xfId="0" applyNumberFormat="1" applyFont="1" applyFill="1" applyBorder="1" applyAlignment="1" applyProtection="1">
      <alignment vertical="center" wrapText="1"/>
    </xf>
    <xf numFmtId="0" fontId="28" fillId="24" borderId="11" xfId="0" applyFont="1" applyFill="1" applyBorder="1" applyAlignment="1" applyProtection="1">
      <alignment horizontal="center" vertical="center" wrapText="1"/>
    </xf>
    <xf numFmtId="0" fontId="28" fillId="24" borderId="13" xfId="0" applyFont="1" applyFill="1" applyBorder="1" applyAlignment="1" applyProtection="1">
      <alignment horizontal="center" vertical="center" wrapText="1"/>
    </xf>
    <xf numFmtId="0" fontId="28" fillId="24" borderId="12" xfId="0" applyFont="1" applyFill="1" applyBorder="1" applyAlignment="1" applyProtection="1">
      <alignment horizontal="center" vertical="center" wrapText="1"/>
    </xf>
    <xf numFmtId="0" fontId="28" fillId="24" borderId="14" xfId="0" applyFont="1" applyFill="1" applyBorder="1" applyAlignment="1" applyProtection="1">
      <alignment horizontal="center" vertical="center" wrapText="1"/>
    </xf>
    <xf numFmtId="0" fontId="31" fillId="24" borderId="11" xfId="0" applyFont="1" applyFill="1" applyBorder="1" applyAlignment="1" applyProtection="1">
      <alignment vertical="center" wrapText="1"/>
    </xf>
    <xf numFmtId="4" fontId="28" fillId="24" borderId="11" xfId="0" applyNumberFormat="1" applyFont="1" applyFill="1" applyBorder="1" applyAlignment="1" applyProtection="1">
      <alignment vertical="center" wrapText="1"/>
    </xf>
    <xf numFmtId="4" fontId="32" fillId="24" borderId="11" xfId="0" applyNumberFormat="1" applyFont="1" applyFill="1" applyBorder="1" applyAlignment="1" applyProtection="1">
      <alignment horizontal="right" vertical="center" wrapText="1"/>
    </xf>
    <xf numFmtId="0" fontId="28" fillId="24" borderId="11" xfId="0" applyNumberFormat="1" applyFont="1" applyFill="1" applyBorder="1" applyAlignment="1" applyProtection="1">
      <alignment horizontal="center" vertical="center" wrapText="1"/>
    </xf>
    <xf numFmtId="0" fontId="31" fillId="24" borderId="11" xfId="0" applyFont="1" applyFill="1" applyBorder="1" applyAlignment="1" applyProtection="1">
      <alignment horizontal="left" vertical="center" wrapText="1"/>
    </xf>
    <xf numFmtId="49" fontId="29" fillId="24" borderId="15" xfId="0" applyNumberFormat="1" applyFont="1" applyFill="1" applyBorder="1" applyAlignment="1" applyProtection="1">
      <alignment vertical="center" wrapText="1"/>
    </xf>
    <xf numFmtId="49" fontId="29" fillId="24" borderId="16" xfId="0" applyNumberFormat="1" applyFont="1" applyFill="1" applyBorder="1" applyAlignment="1" applyProtection="1">
      <alignment vertical="center" wrapText="1"/>
    </xf>
    <xf numFmtId="49" fontId="29" fillId="24" borderId="17" xfId="0" applyNumberFormat="1" applyFont="1" applyFill="1" applyBorder="1" applyAlignment="1" applyProtection="1">
      <alignment vertical="center" wrapText="1"/>
    </xf>
    <xf numFmtId="0" fontId="28" fillId="24" borderId="11" xfId="0" applyFont="1" applyFill="1" applyBorder="1" applyAlignment="1" applyProtection="1">
      <alignment horizontal="left" vertical="center" wrapText="1"/>
    </xf>
    <xf numFmtId="0" fontId="29" fillId="24" borderId="11" xfId="0" applyFont="1" applyFill="1" applyBorder="1" applyAlignment="1" applyProtection="1">
      <alignment horizontal="left" vertical="center" wrapText="1"/>
    </xf>
    <xf numFmtId="0" fontId="29" fillId="24" borderId="12" xfId="0" applyFont="1" applyFill="1" applyBorder="1" applyAlignment="1" applyProtection="1">
      <alignment horizontal="center" vertical="center" wrapText="1"/>
    </xf>
    <xf numFmtId="0" fontId="20" fillId="25" borderId="0" xfId="0" applyFont="1" applyFill="1" applyAlignment="1" applyProtection="1">
      <alignment vertical="center" wrapText="1"/>
      <protection locked="0"/>
    </xf>
    <xf numFmtId="0" fontId="22" fillId="0" borderId="0" xfId="0" applyFont="1" applyAlignment="1" applyProtection="1">
      <alignment vertical="center" wrapText="1"/>
      <protection locked="0"/>
    </xf>
    <xf numFmtId="0" fontId="22" fillId="0" borderId="0" xfId="0" applyFont="1" applyBorder="1" applyAlignment="1" applyProtection="1">
      <alignment vertical="center" wrapText="1"/>
      <protection locked="0"/>
    </xf>
    <xf numFmtId="0" fontId="28" fillId="0" borderId="0" xfId="0" applyFont="1" applyFill="1" applyBorder="1" applyAlignment="1" applyProtection="1">
      <alignment vertical="center" wrapText="1"/>
      <protection locked="0"/>
    </xf>
    <xf numFmtId="0" fontId="28" fillId="0" borderId="0" xfId="0" applyFont="1" applyBorder="1" applyAlignment="1" applyProtection="1">
      <alignment vertical="center" wrapText="1"/>
      <protection locked="0"/>
    </xf>
    <xf numFmtId="0" fontId="28" fillId="0" borderId="0" xfId="0" applyFont="1" applyAlignment="1" applyProtection="1">
      <alignment vertical="center" wrapText="1"/>
      <protection locked="0"/>
    </xf>
    <xf numFmtId="0" fontId="35" fillId="25" borderId="0" xfId="0" applyFont="1" applyFill="1" applyBorder="1" applyAlignment="1" applyProtection="1">
      <alignment horizontal="left" vertical="center" wrapText="1"/>
      <protection locked="0"/>
    </xf>
    <xf numFmtId="0" fontId="28" fillId="25" borderId="0" xfId="0" applyFont="1" applyFill="1" applyBorder="1" applyAlignment="1" applyProtection="1">
      <alignment horizontal="left" vertical="center" wrapText="1"/>
      <protection locked="0"/>
    </xf>
    <xf numFmtId="0" fontId="28" fillId="25" borderId="0" xfId="0" applyFont="1" applyFill="1" applyBorder="1" applyAlignment="1" applyProtection="1">
      <alignment horizontal="center" vertical="center" wrapText="1"/>
      <protection locked="0"/>
    </xf>
    <xf numFmtId="0" fontId="28" fillId="25" borderId="0" xfId="0" applyFont="1" applyFill="1" applyBorder="1" applyAlignment="1" applyProtection="1">
      <alignment vertical="center" wrapText="1"/>
      <protection locked="0"/>
    </xf>
    <xf numFmtId="0" fontId="25" fillId="25" borderId="0" xfId="0" applyFont="1" applyFill="1" applyBorder="1" applyAlignment="1" applyProtection="1">
      <alignment horizontal="left" vertical="center" wrapText="1"/>
      <protection locked="0"/>
    </xf>
    <xf numFmtId="0" fontId="31" fillId="0" borderId="0" xfId="0" applyFont="1" applyAlignment="1" applyProtection="1">
      <alignment vertical="center" wrapText="1"/>
      <protection locked="0"/>
    </xf>
    <xf numFmtId="0" fontId="20" fillId="0" borderId="0" xfId="0" applyFont="1" applyAlignment="1" applyProtection="1">
      <alignment vertical="center" wrapText="1"/>
      <protection locked="0"/>
    </xf>
    <xf numFmtId="49" fontId="28" fillId="0" borderId="11" xfId="0" applyNumberFormat="1" applyFont="1" applyFill="1" applyBorder="1" applyAlignment="1" applyProtection="1">
      <alignment vertical="center" wrapText="1"/>
      <protection locked="0"/>
    </xf>
    <xf numFmtId="49" fontId="27" fillId="25" borderId="0" xfId="0" applyNumberFormat="1" applyFont="1" applyFill="1" applyBorder="1" applyAlignment="1" applyProtection="1">
      <alignment horizontal="left" vertical="center" wrapText="1"/>
      <protection locked="0"/>
    </xf>
    <xf numFmtId="0" fontId="27" fillId="25" borderId="0" xfId="0" applyFont="1" applyFill="1" applyBorder="1" applyAlignment="1" applyProtection="1">
      <alignment vertical="center" wrapText="1"/>
      <protection locked="0"/>
    </xf>
    <xf numFmtId="49" fontId="20" fillId="25" borderId="0" xfId="0" applyNumberFormat="1" applyFont="1" applyFill="1" applyBorder="1" applyAlignment="1" applyProtection="1">
      <alignment vertical="center" wrapText="1"/>
      <protection locked="0"/>
    </xf>
    <xf numFmtId="49" fontId="20" fillId="25" borderId="0" xfId="0" applyNumberFormat="1" applyFont="1" applyFill="1" applyBorder="1" applyAlignment="1" applyProtection="1">
      <alignment horizontal="left" vertical="center" wrapText="1"/>
      <protection locked="0"/>
    </xf>
    <xf numFmtId="0" fontId="20" fillId="0" borderId="0" xfId="0" applyFont="1" applyAlignment="1" applyProtection="1">
      <alignment horizontal="center" vertical="center" wrapText="1"/>
      <protection locked="0"/>
    </xf>
    <xf numFmtId="14" fontId="28" fillId="0" borderId="12" xfId="0" applyNumberFormat="1" applyFont="1" applyBorder="1" applyAlignment="1" applyProtection="1">
      <alignment horizontal="center" vertical="center" wrapText="1"/>
      <protection locked="0"/>
    </xf>
    <xf numFmtId="0" fontId="29" fillId="0" borderId="11" xfId="0" applyFont="1" applyBorder="1" applyAlignment="1" applyProtection="1">
      <alignment horizontal="center" vertical="center" wrapText="1"/>
      <protection locked="0"/>
    </xf>
    <xf numFmtId="14" fontId="28" fillId="0" borderId="18" xfId="0" applyNumberFormat="1" applyFont="1" applyBorder="1" applyAlignment="1" applyProtection="1">
      <alignment horizontal="center" vertical="center" wrapText="1"/>
      <protection locked="0"/>
    </xf>
    <xf numFmtId="4" fontId="28" fillId="0" borderId="11" xfId="0" applyNumberFormat="1" applyFont="1" applyBorder="1" applyAlignment="1" applyProtection="1">
      <alignment vertical="center" wrapText="1"/>
      <protection locked="0"/>
    </xf>
    <xf numFmtId="4" fontId="28" fillId="0" borderId="11" xfId="0" applyNumberFormat="1" applyFont="1" applyBorder="1" applyAlignment="1" applyProtection="1">
      <alignment horizontal="right" vertical="center" wrapText="1"/>
      <protection locked="0"/>
    </xf>
    <xf numFmtId="0" fontId="21" fillId="25" borderId="0" xfId="0" applyFont="1" applyFill="1" applyBorder="1" applyAlignment="1" applyProtection="1">
      <alignment horizontal="left" vertical="center" wrapText="1"/>
      <protection locked="0"/>
    </xf>
    <xf numFmtId="4" fontId="20" fillId="25" borderId="0" xfId="0" applyNumberFormat="1" applyFont="1" applyFill="1" applyBorder="1" applyAlignment="1" applyProtection="1">
      <alignment horizontal="right" vertical="center" wrapText="1"/>
      <protection locked="0"/>
    </xf>
    <xf numFmtId="4" fontId="20" fillId="25" borderId="0" xfId="0" applyNumberFormat="1" applyFont="1" applyFill="1" applyBorder="1" applyAlignment="1" applyProtection="1">
      <alignment vertical="center" wrapText="1"/>
      <protection locked="0"/>
    </xf>
    <xf numFmtId="4" fontId="23" fillId="25" borderId="0" xfId="0" applyNumberFormat="1" applyFont="1" applyFill="1" applyBorder="1" applyAlignment="1" applyProtection="1">
      <alignment vertical="center" wrapText="1"/>
      <protection locked="0"/>
    </xf>
    <xf numFmtId="49" fontId="28" fillId="26" borderId="11" xfId="0" applyNumberFormat="1" applyFont="1" applyFill="1" applyBorder="1" applyAlignment="1" applyProtection="1">
      <alignment horizontal="center" vertical="center" wrapText="1"/>
      <protection locked="0"/>
    </xf>
    <xf numFmtId="4" fontId="28" fillId="25" borderId="11" xfId="0" applyNumberFormat="1" applyFont="1" applyFill="1" applyBorder="1" applyAlignment="1" applyProtection="1">
      <alignment horizontal="right" vertical="center" wrapText="1"/>
      <protection locked="0"/>
    </xf>
    <xf numFmtId="4" fontId="34" fillId="25" borderId="11" xfId="0" applyNumberFormat="1" applyFont="1" applyFill="1" applyBorder="1" applyAlignment="1" applyProtection="1">
      <alignment horizontal="right" vertical="center" wrapText="1"/>
      <protection locked="0"/>
    </xf>
    <xf numFmtId="0" fontId="24" fillId="25" borderId="0" xfId="0" applyFont="1" applyFill="1" applyBorder="1" applyAlignment="1" applyProtection="1">
      <alignment horizontal="left" vertical="center" wrapText="1"/>
      <protection locked="0"/>
    </xf>
    <xf numFmtId="0" fontId="29" fillId="0" borderId="0" xfId="0" applyFont="1" applyAlignment="1" applyProtection="1">
      <alignment vertical="center" wrapText="1"/>
      <protection locked="0"/>
    </xf>
    <xf numFmtId="0" fontId="28" fillId="0" borderId="0" xfId="0" applyFont="1" applyAlignment="1" applyProtection="1">
      <alignment wrapText="1"/>
      <protection locked="0"/>
    </xf>
    <xf numFmtId="0" fontId="26" fillId="25" borderId="19" xfId="0" applyFont="1" applyFill="1" applyBorder="1" applyAlignment="1" applyProtection="1">
      <alignment horizontal="left" vertical="center" wrapText="1"/>
      <protection locked="0"/>
    </xf>
    <xf numFmtId="0" fontId="22" fillId="25" borderId="19" xfId="0" applyFont="1" applyFill="1" applyBorder="1" applyAlignment="1" applyProtection="1">
      <alignment horizontal="left" vertical="center" wrapText="1"/>
      <protection locked="0"/>
    </xf>
    <xf numFmtId="0" fontId="22" fillId="0" borderId="19" xfId="0" applyFont="1" applyBorder="1" applyAlignment="1" applyProtection="1">
      <alignment vertical="center" wrapText="1"/>
      <protection locked="0"/>
    </xf>
    <xf numFmtId="0" fontId="29" fillId="0" borderId="20" xfId="0" applyFont="1" applyBorder="1" applyAlignment="1" applyProtection="1">
      <alignment horizontal="center" vertical="center" wrapText="1"/>
      <protection locked="0"/>
    </xf>
    <xf numFmtId="0" fontId="27" fillId="25" borderId="0" xfId="0" applyFont="1" applyFill="1" applyBorder="1" applyAlignment="1" applyProtection="1">
      <alignment horizontal="left" vertical="center" wrapText="1"/>
      <protection locked="0"/>
    </xf>
    <xf numFmtId="0" fontId="20" fillId="25" borderId="0" xfId="0" applyFont="1" applyFill="1" applyBorder="1" applyAlignment="1" applyProtection="1">
      <alignment horizontal="left" vertical="center" wrapText="1"/>
      <protection locked="0"/>
    </xf>
    <xf numFmtId="0" fontId="20" fillId="25" borderId="0" xfId="0" applyFont="1" applyFill="1" applyBorder="1" applyAlignment="1" applyProtection="1">
      <alignment vertical="center" wrapText="1"/>
      <protection locked="0"/>
    </xf>
    <xf numFmtId="0" fontId="25" fillId="0" borderId="0" xfId="0" applyFont="1" applyAlignment="1" applyProtection="1">
      <alignment vertical="center" wrapText="1"/>
      <protection locked="0"/>
    </xf>
    <xf numFmtId="0" fontId="26" fillId="0" borderId="0" xfId="0" applyFont="1" applyAlignment="1" applyProtection="1">
      <alignment vertical="center" wrapText="1"/>
      <protection locked="0"/>
    </xf>
    <xf numFmtId="0" fontId="22" fillId="0" borderId="19" xfId="0" applyFont="1" applyBorder="1" applyAlignment="1" applyProtection="1">
      <alignment horizontal="center" vertical="center" wrapText="1"/>
      <protection locked="0"/>
    </xf>
    <xf numFmtId="0" fontId="19" fillId="0" borderId="0" xfId="0" applyFont="1" applyAlignment="1" applyProtection="1">
      <alignment vertical="center" wrapText="1"/>
      <protection locked="0"/>
    </xf>
    <xf numFmtId="0" fontId="22" fillId="0" borderId="0" xfId="0" applyFont="1" applyBorder="1" applyAlignment="1" applyProtection="1">
      <alignment horizontal="center" vertical="center" wrapText="1"/>
      <protection locked="0"/>
    </xf>
    <xf numFmtId="0" fontId="19" fillId="0" borderId="0" xfId="0" applyFont="1" applyAlignment="1" applyProtection="1">
      <alignment wrapText="1"/>
      <protection locked="0"/>
    </xf>
    <xf numFmtId="0" fontId="21" fillId="25" borderId="0" xfId="0" applyFont="1" applyFill="1" applyBorder="1" applyAlignment="1" applyProtection="1">
      <alignment horizontal="center" vertical="center" wrapText="1"/>
      <protection locked="0"/>
    </xf>
    <xf numFmtId="49" fontId="21" fillId="25" borderId="0" xfId="0" applyNumberFormat="1" applyFont="1" applyFill="1" applyBorder="1" applyAlignment="1" applyProtection="1">
      <alignment horizontal="center" vertical="center" wrapText="1"/>
      <protection locked="0"/>
    </xf>
    <xf numFmtId="0" fontId="21" fillId="0" borderId="0"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9" fillId="24" borderId="12" xfId="0" applyFont="1" applyFill="1" applyBorder="1" applyAlignment="1" applyProtection="1">
      <alignment vertical="center" wrapText="1"/>
    </xf>
    <xf numFmtId="0" fontId="20" fillId="0" borderId="0" xfId="0" applyFont="1" applyFill="1" applyBorder="1" applyAlignment="1" applyProtection="1">
      <alignment horizontal="center" vertical="center" wrapText="1"/>
      <protection locked="0"/>
    </xf>
    <xf numFmtId="0" fontId="19" fillId="25" borderId="0" xfId="0" applyFont="1" applyFill="1" applyBorder="1" applyAlignment="1" applyProtection="1">
      <alignment vertical="center" wrapText="1"/>
      <protection locked="0"/>
    </xf>
    <xf numFmtId="0" fontId="19" fillId="25" borderId="0" xfId="0" applyFont="1" applyFill="1" applyBorder="1" applyAlignment="1" applyProtection="1">
      <alignment horizontal="left" vertical="center" wrapText="1"/>
      <protection locked="0"/>
    </xf>
    <xf numFmtId="0" fontId="25" fillId="25" borderId="0" xfId="0" applyFont="1" applyFill="1" applyBorder="1" applyAlignment="1" applyProtection="1">
      <alignment horizontal="center" vertical="center" wrapText="1"/>
      <protection locked="0"/>
    </xf>
    <xf numFmtId="0" fontId="25" fillId="25" borderId="0" xfId="0" applyFont="1" applyFill="1" applyBorder="1" applyAlignment="1" applyProtection="1">
      <alignment vertical="center" wrapText="1"/>
      <protection locked="0"/>
    </xf>
    <xf numFmtId="0" fontId="30" fillId="0" borderId="0" xfId="0" applyFont="1" applyBorder="1" applyAlignment="1" applyProtection="1">
      <alignment vertical="center" wrapText="1"/>
      <protection locked="0"/>
    </xf>
    <xf numFmtId="0" fontId="20" fillId="0" borderId="0" xfId="0" applyFont="1" applyFill="1" applyBorder="1" applyAlignment="1" applyProtection="1">
      <alignment horizontal="right" vertical="center" wrapText="1"/>
      <protection locked="0"/>
    </xf>
    <xf numFmtId="4" fontId="20" fillId="0" borderId="0" xfId="0" applyNumberFormat="1" applyFont="1" applyFill="1" applyBorder="1" applyAlignment="1" applyProtection="1">
      <alignment vertical="center" wrapText="1"/>
      <protection locked="0"/>
    </xf>
    <xf numFmtId="3" fontId="22" fillId="0" borderId="0" xfId="0" applyNumberFormat="1" applyFont="1" applyFill="1" applyBorder="1" applyAlignment="1" applyProtection="1">
      <alignment vertical="center" wrapText="1"/>
      <protection locked="0"/>
    </xf>
    <xf numFmtId="0" fontId="22" fillId="0" borderId="0" xfId="0" applyFont="1" applyAlignment="1" applyProtection="1">
      <alignment wrapText="1"/>
      <protection locked="0"/>
    </xf>
    <xf numFmtId="0" fontId="28" fillId="24" borderId="21" xfId="0" applyFont="1" applyFill="1" applyBorder="1" applyAlignment="1" applyProtection="1">
      <alignment horizontal="center" vertical="center" wrapText="1"/>
    </xf>
    <xf numFmtId="4" fontId="28" fillId="0" borderId="22" xfId="0" applyNumberFormat="1" applyFont="1" applyBorder="1" applyAlignment="1" applyProtection="1">
      <alignment horizontal="right" vertical="center" wrapText="1"/>
      <protection locked="0"/>
    </xf>
    <xf numFmtId="49" fontId="28" fillId="24" borderId="11" xfId="0" applyNumberFormat="1" applyFont="1" applyFill="1" applyBorder="1" applyAlignment="1" applyProtection="1">
      <alignment horizontal="left" vertical="center" wrapText="1"/>
    </xf>
    <xf numFmtId="49" fontId="28" fillId="24" borderId="11" xfId="0" applyNumberFormat="1" applyFont="1" applyFill="1" applyBorder="1" applyAlignment="1" applyProtection="1">
      <alignment vertical="center" wrapText="1"/>
    </xf>
    <xf numFmtId="0" fontId="28" fillId="24" borderId="22" xfId="0" applyNumberFormat="1" applyFont="1" applyFill="1" applyBorder="1" applyAlignment="1" applyProtection="1">
      <alignment horizontal="center" vertical="center" wrapText="1"/>
    </xf>
    <xf numFmtId="4" fontId="28" fillId="0" borderId="22" xfId="0" applyNumberFormat="1" applyFont="1" applyBorder="1" applyAlignment="1" applyProtection="1">
      <alignment vertical="center" wrapText="1"/>
      <protection locked="0"/>
    </xf>
    <xf numFmtId="4" fontId="32" fillId="24" borderId="22" xfId="0" applyNumberFormat="1" applyFont="1" applyFill="1" applyBorder="1" applyAlignment="1" applyProtection="1">
      <alignment horizontal="right" vertical="center" wrapText="1"/>
    </xf>
    <xf numFmtId="4" fontId="28" fillId="24" borderId="21" xfId="0" applyNumberFormat="1" applyFont="1" applyFill="1" applyBorder="1" applyAlignment="1" applyProtection="1">
      <alignment vertical="center" wrapText="1"/>
    </xf>
    <xf numFmtId="0" fontId="28" fillId="26" borderId="13" xfId="0" applyFont="1" applyFill="1" applyBorder="1" applyAlignment="1" applyProtection="1">
      <alignment horizontal="left" vertical="center" wrapText="1"/>
    </xf>
    <xf numFmtId="4" fontId="28" fillId="25" borderId="23" xfId="0" applyNumberFormat="1" applyFont="1" applyFill="1" applyBorder="1" applyAlignment="1" applyProtection="1">
      <alignment vertical="center" wrapText="1"/>
      <protection locked="0"/>
    </xf>
    <xf numFmtId="0" fontId="28" fillId="26" borderId="12" xfId="0" applyFont="1" applyFill="1" applyBorder="1" applyAlignment="1" applyProtection="1">
      <alignment horizontal="left" vertical="center" wrapText="1"/>
    </xf>
    <xf numFmtId="4" fontId="28" fillId="25" borderId="10" xfId="0" applyNumberFormat="1" applyFont="1" applyFill="1" applyBorder="1" applyAlignment="1" applyProtection="1">
      <alignment vertical="center" wrapText="1"/>
      <protection locked="0"/>
    </xf>
    <xf numFmtId="0" fontId="28" fillId="26" borderId="18" xfId="0" applyFont="1" applyFill="1" applyBorder="1" applyAlignment="1" applyProtection="1">
      <alignment vertical="center" wrapText="1"/>
    </xf>
    <xf numFmtId="4" fontId="28" fillId="26" borderId="24" xfId="0" applyNumberFormat="1" applyFont="1" applyFill="1" applyBorder="1" applyAlignment="1" applyProtection="1">
      <alignment vertical="center" wrapText="1"/>
    </xf>
    <xf numFmtId="4" fontId="37" fillId="24" borderId="25" xfId="0" applyNumberFormat="1" applyFont="1" applyFill="1" applyBorder="1" applyAlignment="1" applyProtection="1">
      <alignment horizontal="right" vertical="center" wrapText="1"/>
    </xf>
    <xf numFmtId="4" fontId="33" fillId="24" borderId="26" xfId="0" applyNumberFormat="1" applyFont="1" applyFill="1" applyBorder="1" applyAlignment="1" applyProtection="1">
      <alignment vertical="center" wrapText="1"/>
    </xf>
    <xf numFmtId="4" fontId="33" fillId="24" borderId="27" xfId="0" applyNumberFormat="1" applyFont="1" applyFill="1" applyBorder="1" applyAlignment="1" applyProtection="1">
      <alignment vertical="center" wrapText="1"/>
    </xf>
    <xf numFmtId="0" fontId="37" fillId="25" borderId="11" xfId="0" applyFont="1" applyFill="1" applyBorder="1" applyAlignment="1" applyProtection="1">
      <alignment horizontal="center" vertical="center" wrapText="1"/>
      <protection locked="0"/>
    </xf>
    <xf numFmtId="0" fontId="37" fillId="0" borderId="11" xfId="0" applyFont="1" applyBorder="1" applyAlignment="1" applyProtection="1">
      <alignment horizontal="center" vertical="center" wrapText="1"/>
      <protection locked="0"/>
    </xf>
    <xf numFmtId="0" fontId="31" fillId="25" borderId="11" xfId="0" applyFont="1" applyFill="1" applyBorder="1" applyAlignment="1" applyProtection="1">
      <alignment horizontal="left" vertical="center" wrapText="1"/>
      <protection locked="0"/>
    </xf>
    <xf numFmtId="49" fontId="28" fillId="25" borderId="11" xfId="0" applyNumberFormat="1" applyFont="1" applyFill="1" applyBorder="1" applyAlignment="1" applyProtection="1">
      <alignment horizontal="left" vertical="center" wrapText="1"/>
      <protection locked="0"/>
    </xf>
    <xf numFmtId="0" fontId="31" fillId="25" borderId="0" xfId="0" applyFont="1" applyFill="1" applyBorder="1" applyAlignment="1" applyProtection="1">
      <alignment horizontal="left" vertical="center" wrapText="1"/>
    </xf>
    <xf numFmtId="4" fontId="37" fillId="25" borderId="0" xfId="0" applyNumberFormat="1" applyFont="1" applyFill="1" applyBorder="1" applyAlignment="1" applyProtection="1">
      <alignment horizontal="right" vertical="center" wrapText="1"/>
    </xf>
    <xf numFmtId="49" fontId="25" fillId="25" borderId="19" xfId="0" applyNumberFormat="1" applyFont="1" applyFill="1" applyBorder="1" applyAlignment="1" applyProtection="1">
      <alignment vertical="center" wrapText="1"/>
    </xf>
    <xf numFmtId="49" fontId="25" fillId="25" borderId="28" xfId="0" applyNumberFormat="1" applyFont="1" applyFill="1" applyBorder="1" applyAlignment="1" applyProtection="1">
      <alignment vertical="center" wrapText="1"/>
    </xf>
    <xf numFmtId="4" fontId="24" fillId="25" borderId="11" xfId="0" applyNumberFormat="1" applyFont="1" applyFill="1" applyBorder="1" applyAlignment="1" applyProtection="1">
      <alignment vertical="center" wrapText="1"/>
    </xf>
    <xf numFmtId="49" fontId="29" fillId="24" borderId="11" xfId="0" applyNumberFormat="1" applyFont="1" applyFill="1" applyBorder="1" applyAlignment="1" applyProtection="1">
      <alignment vertical="center" wrapText="1"/>
    </xf>
    <xf numFmtId="164" fontId="28" fillId="24" borderId="11" xfId="0" applyNumberFormat="1" applyFont="1" applyFill="1" applyBorder="1" applyAlignment="1" applyProtection="1">
      <alignment horizontal="right" vertical="center" wrapText="1"/>
    </xf>
    <xf numFmtId="8" fontId="28" fillId="24" borderId="11" xfId="0" applyNumberFormat="1" applyFont="1" applyFill="1" applyBorder="1" applyAlignment="1" applyProtection="1">
      <alignment horizontal="right" vertical="center" wrapText="1"/>
    </xf>
    <xf numFmtId="0" fontId="29" fillId="24" borderId="11" xfId="0" applyFont="1" applyFill="1" applyBorder="1" applyAlignment="1" applyProtection="1">
      <alignment horizontal="left" vertical="center" wrapText="1"/>
    </xf>
    <xf numFmtId="0" fontId="28" fillId="24" borderId="11" xfId="0" applyFont="1" applyFill="1" applyBorder="1" applyAlignment="1" applyProtection="1">
      <alignment horizontal="center" vertical="center" wrapText="1"/>
    </xf>
    <xf numFmtId="0" fontId="28" fillId="26" borderId="11" xfId="0" applyFont="1" applyFill="1" applyBorder="1" applyAlignment="1" applyProtection="1">
      <alignment horizontal="center" vertical="center" wrapText="1"/>
    </xf>
    <xf numFmtId="0" fontId="29" fillId="24" borderId="11" xfId="0" applyFont="1" applyFill="1" applyBorder="1" applyAlignment="1" applyProtection="1">
      <alignment vertical="center" wrapText="1"/>
    </xf>
    <xf numFmtId="0" fontId="29" fillId="0" borderId="11" xfId="0" applyFont="1" applyBorder="1" applyAlignment="1" applyProtection="1">
      <alignment horizontal="center" vertical="center" wrapText="1"/>
    </xf>
    <xf numFmtId="0" fontId="29" fillId="24" borderId="22" xfId="0" applyFont="1" applyFill="1" applyBorder="1" applyAlignment="1" applyProtection="1">
      <alignment horizontal="left" vertical="center" wrapText="1"/>
    </xf>
    <xf numFmtId="0" fontId="28" fillId="0" borderId="11" xfId="0" applyFont="1" applyBorder="1" applyAlignment="1" applyProtection="1">
      <alignment horizontal="left" vertical="center" wrapText="1"/>
    </xf>
    <xf numFmtId="0" fontId="25" fillId="0" borderId="11" xfId="0" applyFont="1" applyBorder="1" applyAlignment="1" applyProtection="1">
      <alignment horizontal="left" vertical="center" wrapText="1"/>
    </xf>
    <xf numFmtId="0" fontId="25" fillId="25" borderId="11" xfId="0" applyFont="1" applyFill="1" applyBorder="1" applyAlignment="1" applyProtection="1">
      <alignment horizontal="left" vertical="center" wrapText="1"/>
      <protection locked="0"/>
    </xf>
    <xf numFmtId="0" fontId="25" fillId="25" borderId="19" xfId="0" applyFont="1" applyFill="1" applyBorder="1" applyAlignment="1" applyProtection="1">
      <alignment horizontal="center" vertical="center" wrapText="1"/>
    </xf>
    <xf numFmtId="0" fontId="25" fillId="0" borderId="0" xfId="0" applyFont="1" applyBorder="1" applyAlignment="1" applyProtection="1">
      <alignment horizontal="left" vertical="center" wrapText="1"/>
    </xf>
    <xf numFmtId="0" fontId="28" fillId="25" borderId="11" xfId="0" applyFont="1" applyFill="1" applyBorder="1" applyAlignment="1" applyProtection="1">
      <alignment horizontal="center" wrapText="1"/>
      <protection locked="0"/>
    </xf>
    <xf numFmtId="49" fontId="28" fillId="25" borderId="11" xfId="0" applyNumberFormat="1" applyFont="1" applyFill="1" applyBorder="1" applyAlignment="1" applyProtection="1">
      <alignment horizontal="center" wrapText="1"/>
    </xf>
    <xf numFmtId="49" fontId="28" fillId="25" borderId="11" xfId="0" applyNumberFormat="1" applyFont="1" applyFill="1" applyBorder="1" applyAlignment="1" applyProtection="1">
      <alignment horizontal="left" vertical="center" wrapText="1"/>
      <protection locked="0"/>
    </xf>
    <xf numFmtId="49" fontId="28" fillId="24" borderId="11" xfId="0" applyNumberFormat="1" applyFont="1" applyFill="1" applyBorder="1" applyAlignment="1" applyProtection="1">
      <alignment horizontal="left" vertical="center" wrapText="1"/>
    </xf>
    <xf numFmtId="0" fontId="28" fillId="24" borderId="25" xfId="0" applyFont="1" applyFill="1" applyBorder="1" applyAlignment="1" applyProtection="1">
      <alignment horizontal="left" vertical="center" wrapText="1"/>
    </xf>
    <xf numFmtId="0" fontId="28" fillId="24" borderId="26" xfId="0" applyFont="1" applyFill="1" applyBorder="1" applyAlignment="1" applyProtection="1">
      <alignment horizontal="left" vertical="center" wrapText="1"/>
    </xf>
    <xf numFmtId="0" fontId="28" fillId="24" borderId="30" xfId="0" applyFont="1" applyFill="1" applyBorder="1" applyAlignment="1" applyProtection="1">
      <alignment horizontal="left" vertical="center" wrapText="1"/>
    </xf>
    <xf numFmtId="0" fontId="29" fillId="0" borderId="31" xfId="0" applyFont="1" applyBorder="1" applyAlignment="1" applyProtection="1">
      <alignment horizontal="center" vertical="center" wrapText="1"/>
      <protection locked="0"/>
    </xf>
    <xf numFmtId="0" fontId="29" fillId="0" borderId="11" xfId="0" applyFont="1" applyBorder="1" applyAlignment="1" applyProtection="1">
      <alignment horizontal="center" vertical="center" wrapText="1"/>
      <protection locked="0"/>
    </xf>
    <xf numFmtId="0" fontId="29" fillId="24" borderId="32" xfId="0" applyFont="1" applyFill="1" applyBorder="1" applyAlignment="1" applyProtection="1">
      <alignment horizontal="center" vertical="center" wrapText="1"/>
    </xf>
    <xf numFmtId="0" fontId="29" fillId="24" borderId="29" xfId="0" applyFont="1" applyFill="1" applyBorder="1" applyAlignment="1" applyProtection="1">
      <alignment horizontal="center" vertical="center" wrapText="1"/>
    </xf>
    <xf numFmtId="0" fontId="29" fillId="0" borderId="20" xfId="0" applyFont="1" applyBorder="1" applyAlignment="1" applyProtection="1">
      <alignment horizontal="center" vertical="center" wrapText="1"/>
      <protection locked="0"/>
    </xf>
    <xf numFmtId="0" fontId="29" fillId="24" borderId="33" xfId="0" applyFont="1" applyFill="1" applyBorder="1" applyAlignment="1" applyProtection="1">
      <alignment horizontal="center" vertical="center" wrapText="1"/>
    </xf>
    <xf numFmtId="0" fontId="29" fillId="24" borderId="34" xfId="0" applyFont="1" applyFill="1" applyBorder="1" applyAlignment="1" applyProtection="1">
      <alignment horizontal="center" vertical="center" wrapText="1"/>
    </xf>
    <xf numFmtId="0" fontId="28" fillId="24" borderId="21" xfId="0" applyFont="1" applyFill="1" applyBorder="1" applyAlignment="1" applyProtection="1">
      <alignment horizontal="center" vertical="center" wrapText="1"/>
    </xf>
    <xf numFmtId="0" fontId="28" fillId="24" borderId="19" xfId="0" applyFont="1" applyFill="1" applyBorder="1" applyAlignment="1" applyProtection="1">
      <alignment horizontal="center" vertical="center" wrapText="1"/>
    </xf>
    <xf numFmtId="1" fontId="31" fillId="0" borderId="10" xfId="0" applyNumberFormat="1" applyFont="1" applyFill="1" applyBorder="1" applyAlignment="1" applyProtection="1">
      <alignment horizontal="center" vertical="center" wrapText="1"/>
      <protection locked="0"/>
    </xf>
    <xf numFmtId="1" fontId="31" fillId="0" borderId="24" xfId="0" applyNumberFormat="1" applyFont="1" applyFill="1" applyBorder="1" applyAlignment="1" applyProtection="1">
      <alignment horizontal="center" vertical="center" wrapText="1"/>
      <protection locked="0"/>
    </xf>
    <xf numFmtId="0" fontId="29" fillId="24" borderId="31" xfId="0" applyFont="1" applyFill="1" applyBorder="1" applyAlignment="1" applyProtection="1">
      <alignment horizontal="center" vertical="center" wrapText="1"/>
    </xf>
    <xf numFmtId="0" fontId="29" fillId="24" borderId="11" xfId="0" applyFont="1" applyFill="1" applyBorder="1" applyAlignment="1" applyProtection="1">
      <alignment horizontal="center" vertical="center" wrapText="1"/>
    </xf>
    <xf numFmtId="0" fontId="28" fillId="24" borderId="29" xfId="0" applyFont="1" applyFill="1" applyBorder="1" applyAlignment="1" applyProtection="1">
      <alignment horizontal="center" vertical="center" wrapText="1"/>
    </xf>
    <xf numFmtId="4" fontId="28" fillId="0" borderId="22" xfId="0" applyNumberFormat="1" applyFont="1" applyBorder="1" applyAlignment="1" applyProtection="1">
      <alignment horizontal="right" vertical="center" wrapText="1"/>
      <protection locked="0"/>
    </xf>
    <xf numFmtId="4" fontId="28" fillId="0" borderId="29" xfId="0" applyNumberFormat="1" applyFont="1" applyBorder="1" applyAlignment="1" applyProtection="1">
      <alignment horizontal="right" vertical="center" wrapText="1"/>
      <protection locked="0"/>
    </xf>
    <xf numFmtId="0" fontId="28" fillId="0" borderId="21" xfId="0" applyFont="1" applyFill="1" applyBorder="1" applyAlignment="1" applyProtection="1">
      <alignment horizontal="left" vertical="center" wrapText="1"/>
      <protection locked="0"/>
    </xf>
    <xf numFmtId="0" fontId="28" fillId="0" borderId="19" xfId="0" applyFont="1" applyFill="1" applyBorder="1" applyAlignment="1" applyProtection="1">
      <alignment horizontal="left" vertical="center" wrapText="1"/>
      <protection locked="0"/>
    </xf>
    <xf numFmtId="0" fontId="28" fillId="0" borderId="31" xfId="0" applyFont="1" applyFill="1" applyBorder="1" applyAlignment="1" applyProtection="1">
      <alignment horizontal="left" vertical="center" wrapText="1"/>
      <protection locked="0"/>
    </xf>
    <xf numFmtId="0" fontId="28" fillId="24" borderId="11" xfId="0" applyFont="1" applyFill="1" applyBorder="1" applyAlignment="1" applyProtection="1">
      <alignment horizontal="left" vertical="center" wrapText="1"/>
    </xf>
    <xf numFmtId="49" fontId="28" fillId="0" borderId="21" xfId="0" applyNumberFormat="1" applyFont="1" applyBorder="1" applyAlignment="1" applyProtection="1">
      <alignment horizontal="left" vertical="center" wrapText="1"/>
      <protection locked="0"/>
    </xf>
    <xf numFmtId="49" fontId="28" fillId="0" borderId="19" xfId="0" applyNumberFormat="1" applyFont="1" applyBorder="1" applyAlignment="1" applyProtection="1">
      <alignment horizontal="left" vertical="center" wrapText="1"/>
      <protection locked="0"/>
    </xf>
    <xf numFmtId="49" fontId="28" fillId="0" borderId="31" xfId="0" applyNumberFormat="1" applyFont="1" applyBorder="1" applyAlignment="1" applyProtection="1">
      <alignment horizontal="left" vertical="center" wrapText="1"/>
      <protection locked="0"/>
    </xf>
    <xf numFmtId="0" fontId="29" fillId="24" borderId="22" xfId="0" applyFont="1" applyFill="1" applyBorder="1" applyAlignment="1" applyProtection="1">
      <alignment horizontal="center" vertical="center" wrapText="1"/>
    </xf>
    <xf numFmtId="0" fontId="28" fillId="25" borderId="0" xfId="0" applyFont="1" applyFill="1" applyBorder="1" applyAlignment="1" applyProtection="1">
      <alignment horizontal="left" vertical="center" wrapText="1"/>
    </xf>
    <xf numFmtId="0" fontId="25" fillId="25" borderId="0" xfId="0" applyFont="1" applyFill="1" applyBorder="1" applyAlignment="1" applyProtection="1">
      <alignment horizontal="left" vertical="center" wrapText="1"/>
    </xf>
    <xf numFmtId="0" fontId="25" fillId="25" borderId="16" xfId="0" applyFont="1" applyFill="1" applyBorder="1" applyAlignment="1" applyProtection="1">
      <alignment horizontal="left" vertical="center" wrapText="1"/>
    </xf>
    <xf numFmtId="0" fontId="25" fillId="25" borderId="35" xfId="0" applyFont="1" applyFill="1" applyBorder="1" applyAlignment="1" applyProtection="1">
      <alignment horizontal="left" vertical="center" wrapText="1"/>
    </xf>
    <xf numFmtId="0" fontId="31" fillId="24" borderId="21" xfId="0" applyFont="1" applyFill="1" applyBorder="1" applyAlignment="1" applyProtection="1">
      <alignment horizontal="center" vertical="center" wrapText="1"/>
    </xf>
    <xf numFmtId="0" fontId="31" fillId="24" borderId="19" xfId="0" applyFont="1" applyFill="1" applyBorder="1" applyAlignment="1" applyProtection="1">
      <alignment horizontal="center" vertical="center" wrapText="1"/>
    </xf>
    <xf numFmtId="0" fontId="31" fillId="24" borderId="31" xfId="0" applyFont="1" applyFill="1" applyBorder="1" applyAlignment="1" applyProtection="1">
      <alignment horizontal="center" vertical="center" wrapText="1"/>
    </xf>
    <xf numFmtId="49" fontId="28" fillId="0" borderId="11" xfId="0" applyNumberFormat="1" applyFont="1" applyBorder="1" applyAlignment="1" applyProtection="1">
      <alignment horizontal="left" vertical="center" wrapText="1"/>
      <protection locked="0"/>
    </xf>
    <xf numFmtId="49" fontId="28" fillId="0" borderId="0" xfId="0" applyNumberFormat="1" applyFont="1" applyBorder="1" applyAlignment="1" applyProtection="1">
      <alignment horizontal="left" vertical="center" wrapText="1"/>
    </xf>
    <xf numFmtId="0" fontId="31" fillId="24" borderId="11" xfId="0" applyFont="1" applyFill="1" applyBorder="1" applyAlignment="1" applyProtection="1">
      <alignment horizontal="left" vertical="center" wrapText="1"/>
    </xf>
    <xf numFmtId="0" fontId="21" fillId="25" borderId="11" xfId="0" applyFont="1" applyFill="1" applyBorder="1" applyAlignment="1" applyProtection="1">
      <alignment horizontal="left" vertical="center" wrapText="1"/>
      <protection locked="0"/>
    </xf>
    <xf numFmtId="0" fontId="28" fillId="25" borderId="11" xfId="0" applyFont="1" applyFill="1" applyBorder="1" applyAlignment="1" applyProtection="1">
      <alignment horizontal="center" wrapText="1"/>
    </xf>
    <xf numFmtId="0" fontId="28" fillId="0" borderId="0" xfId="0" applyFont="1" applyBorder="1" applyAlignment="1" applyProtection="1">
      <alignment horizontal="left" vertical="center" wrapText="1"/>
      <protection locked="0"/>
    </xf>
    <xf numFmtId="0" fontId="31" fillId="24" borderId="21" xfId="0" applyFont="1" applyFill="1" applyBorder="1" applyAlignment="1" applyProtection="1">
      <alignment horizontal="left" vertical="center" wrapText="1"/>
    </xf>
    <xf numFmtId="0" fontId="31" fillId="24" borderId="31" xfId="0" applyFont="1" applyFill="1" applyBorder="1" applyAlignment="1" applyProtection="1">
      <alignment horizontal="left" vertical="center" wrapText="1"/>
    </xf>
    <xf numFmtId="0" fontId="26" fillId="0" borderId="36" xfId="0" applyFont="1" applyBorder="1" applyAlignment="1" applyProtection="1">
      <alignment horizontal="left" vertical="center" wrapText="1"/>
      <protection locked="0"/>
    </xf>
    <xf numFmtId="0" fontId="26" fillId="0" borderId="37"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22" fillId="0" borderId="38" xfId="0" applyFont="1" applyBorder="1" applyAlignment="1" applyProtection="1">
      <alignment horizontal="left" vertical="center" wrapText="1"/>
      <protection locked="0"/>
    </xf>
    <xf numFmtId="0" fontId="26" fillId="0" borderId="39"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40" xfId="0" applyFont="1" applyBorder="1" applyAlignment="1" applyProtection="1">
      <alignment horizontal="left" vertical="center" wrapText="1"/>
      <protection locked="0"/>
    </xf>
    <xf numFmtId="0" fontId="22" fillId="0" borderId="39" xfId="0" applyFont="1" applyBorder="1" applyAlignment="1" applyProtection="1">
      <alignment horizontal="left" vertical="center" wrapText="1"/>
      <protection locked="0"/>
    </xf>
    <xf numFmtId="0" fontId="26" fillId="0" borderId="0" xfId="0" applyFont="1" applyBorder="1" applyAlignment="1" applyProtection="1">
      <alignment horizontal="left" vertical="center" wrapText="1"/>
      <protection locked="0"/>
    </xf>
    <xf numFmtId="0" fontId="22" fillId="0" borderId="41" xfId="0" applyFont="1" applyBorder="1" applyAlignment="1" applyProtection="1">
      <alignment horizontal="left" vertical="center" wrapText="1"/>
      <protection locked="0"/>
    </xf>
    <xf numFmtId="0" fontId="22" fillId="0" borderId="35" xfId="0" applyFont="1" applyBorder="1" applyAlignment="1" applyProtection="1">
      <alignment horizontal="left" vertical="center" wrapText="1"/>
      <protection locked="0"/>
    </xf>
    <xf numFmtId="0" fontId="22" fillId="0" borderId="42" xfId="0" applyFont="1" applyBorder="1" applyAlignment="1" applyProtection="1">
      <alignment horizontal="left" vertical="center" wrapText="1"/>
      <protection locked="0"/>
    </xf>
    <xf numFmtId="0" fontId="28" fillId="24" borderId="31" xfId="0" applyFont="1" applyFill="1" applyBorder="1" applyAlignment="1" applyProtection="1">
      <alignment horizontal="center" vertical="center" wrapText="1"/>
    </xf>
    <xf numFmtId="0" fontId="22" fillId="0" borderId="11" xfId="0" applyFont="1" applyBorder="1" applyAlignment="1" applyProtection="1">
      <alignment horizontal="center" vertical="center" wrapText="1"/>
      <protection locked="0"/>
    </xf>
    <xf numFmtId="0" fontId="26" fillId="0" borderId="11" xfId="0" applyFont="1" applyBorder="1" applyAlignment="1" applyProtection="1">
      <alignment horizontal="center" vertical="center" wrapText="1"/>
      <protection locked="0"/>
    </xf>
    <xf numFmtId="0" fontId="26" fillId="0" borderId="38" xfId="0" applyFont="1" applyBorder="1" applyAlignment="1" applyProtection="1">
      <alignment horizontal="left" vertical="center" wrapText="1"/>
      <protection locked="0"/>
    </xf>
    <xf numFmtId="0" fontId="26" fillId="0" borderId="40" xfId="0" applyFont="1" applyBorder="1" applyAlignment="1" applyProtection="1">
      <alignment horizontal="left" vertical="center" wrapText="1"/>
      <protection locked="0"/>
    </xf>
    <xf numFmtId="0" fontId="24" fillId="25" borderId="11" xfId="0" applyFont="1" applyFill="1" applyBorder="1" applyAlignment="1" applyProtection="1">
      <alignment horizontal="center" wrapText="1"/>
    </xf>
    <xf numFmtId="0" fontId="0" fillId="0" borderId="11" xfId="0" applyBorder="1" applyAlignment="1" applyProtection="1">
      <alignment horizontal="center"/>
    </xf>
    <xf numFmtId="0" fontId="0" fillId="0" borderId="10" xfId="0" applyBorder="1" applyAlignment="1" applyProtection="1">
      <alignment horizontal="center"/>
    </xf>
    <xf numFmtId="165" fontId="40" fillId="25" borderId="45" xfId="0" applyNumberFormat="1" applyFont="1" applyFill="1" applyBorder="1" applyAlignment="1" applyProtection="1">
      <alignment horizontal="left" vertical="center" wrapText="1"/>
    </xf>
    <xf numFmtId="165" fontId="39" fillId="25" borderId="37" xfId="0" applyNumberFormat="1" applyFont="1" applyFill="1" applyBorder="1" applyAlignment="1" applyProtection="1">
      <alignment horizontal="left" vertical="center" wrapText="1"/>
    </xf>
    <xf numFmtId="165" fontId="39" fillId="25" borderId="46" xfId="0" applyNumberFormat="1" applyFont="1" applyFill="1" applyBorder="1" applyAlignment="1" applyProtection="1">
      <alignment horizontal="left" vertical="center" wrapText="1"/>
    </xf>
    <xf numFmtId="165" fontId="40" fillId="25" borderId="43" xfId="0" applyNumberFormat="1" applyFont="1" applyFill="1" applyBorder="1" applyAlignment="1" applyProtection="1">
      <alignment horizontal="left" vertical="center" wrapText="1"/>
    </xf>
    <xf numFmtId="165" fontId="39" fillId="25" borderId="35" xfId="0" applyNumberFormat="1" applyFont="1" applyFill="1" applyBorder="1" applyAlignment="1" applyProtection="1">
      <alignment horizontal="left" vertical="center" wrapText="1"/>
    </xf>
    <xf numFmtId="165" fontId="39" fillId="25" borderId="44" xfId="0" applyNumberFormat="1" applyFont="1" applyFill="1" applyBorder="1" applyAlignment="1" applyProtection="1">
      <alignment horizontal="left" vertical="center" wrapText="1"/>
    </xf>
    <xf numFmtId="49" fontId="29" fillId="24" borderId="19" xfId="0" applyNumberFormat="1" applyFont="1" applyFill="1" applyBorder="1" applyAlignment="1" applyProtection="1">
      <alignment horizontal="center" vertical="center" wrapText="1"/>
    </xf>
    <xf numFmtId="49" fontId="29" fillId="25" borderId="12" xfId="0" applyNumberFormat="1" applyFont="1" applyFill="1" applyBorder="1" applyAlignment="1" applyProtection="1">
      <alignment horizontal="center" vertical="center" wrapText="1"/>
    </xf>
    <xf numFmtId="49" fontId="29" fillId="25" borderId="11" xfId="0" applyNumberFormat="1" applyFont="1" applyFill="1" applyBorder="1" applyAlignment="1" applyProtection="1">
      <alignment horizontal="center" vertical="center" wrapText="1"/>
    </xf>
    <xf numFmtId="49" fontId="29" fillId="25" borderId="10" xfId="0" applyNumberFormat="1" applyFont="1" applyFill="1" applyBorder="1" applyAlignment="1" applyProtection="1">
      <alignment horizontal="center" vertical="center" wrapText="1"/>
    </xf>
    <xf numFmtId="0" fontId="28" fillId="0" borderId="43" xfId="0" applyFont="1" applyFill="1" applyBorder="1" applyAlignment="1" applyProtection="1">
      <alignment horizontal="left" vertical="center" wrapText="1"/>
    </xf>
    <xf numFmtId="0" fontId="28" fillId="0" borderId="35" xfId="0" applyFont="1" applyFill="1" applyBorder="1" applyAlignment="1" applyProtection="1">
      <alignment horizontal="left" vertical="center" wrapText="1"/>
    </xf>
    <xf numFmtId="0" fontId="28" fillId="0" borderId="44" xfId="0" applyFont="1" applyFill="1" applyBorder="1" applyAlignment="1" applyProtection="1">
      <alignment horizontal="left" vertical="center" wrapText="1"/>
    </xf>
    <xf numFmtId="164" fontId="28" fillId="24" borderId="21" xfId="0" applyNumberFormat="1" applyFont="1" applyFill="1" applyBorder="1" applyAlignment="1" applyProtection="1">
      <alignment horizontal="right" vertical="center" wrapText="1"/>
    </xf>
    <xf numFmtId="164" fontId="28" fillId="24" borderId="31" xfId="0" applyNumberFormat="1" applyFont="1" applyFill="1" applyBorder="1" applyAlignment="1" applyProtection="1">
      <alignment horizontal="right" vertical="center" wrapText="1"/>
    </xf>
    <xf numFmtId="0" fontId="29" fillId="0" borderId="36" xfId="0" applyFont="1" applyBorder="1" applyAlignment="1" applyProtection="1">
      <alignment horizontal="left" vertical="center" wrapText="1"/>
    </xf>
    <xf numFmtId="0" fontId="29" fillId="0" borderId="37" xfId="0" applyFont="1" applyBorder="1" applyAlignment="1" applyProtection="1">
      <alignment horizontal="left" vertical="center" wrapText="1"/>
    </xf>
    <xf numFmtId="0" fontId="29" fillId="0" borderId="38" xfId="0" applyFont="1" applyBorder="1" applyAlignment="1" applyProtection="1">
      <alignment horizontal="left" vertical="center" wrapText="1"/>
    </xf>
    <xf numFmtId="0" fontId="29" fillId="0" borderId="41" xfId="0" applyFont="1" applyBorder="1" applyAlignment="1" applyProtection="1">
      <alignment horizontal="left" vertical="center" wrapText="1"/>
    </xf>
    <xf numFmtId="0" fontId="29" fillId="0" borderId="35" xfId="0" applyFont="1" applyBorder="1" applyAlignment="1" applyProtection="1">
      <alignment horizontal="left" vertical="center" wrapText="1"/>
    </xf>
    <xf numFmtId="0" fontId="29" fillId="0" borderId="42" xfId="0" applyFont="1" applyBorder="1" applyAlignment="1" applyProtection="1">
      <alignment horizontal="left" vertical="center" wrapText="1"/>
    </xf>
    <xf numFmtId="0" fontId="29" fillId="24" borderId="10" xfId="0" applyFont="1" applyFill="1" applyBorder="1" applyAlignment="1" applyProtection="1">
      <alignment horizontal="center" vertical="center" wrapText="1"/>
    </xf>
    <xf numFmtId="0" fontId="28" fillId="0" borderId="21" xfId="0" applyFont="1" applyFill="1" applyBorder="1" applyAlignment="1" applyProtection="1">
      <alignment horizontal="center" vertical="center" wrapText="1"/>
    </xf>
    <xf numFmtId="0" fontId="28" fillId="0" borderId="19" xfId="0" applyFont="1" applyFill="1" applyBorder="1" applyAlignment="1" applyProtection="1">
      <alignment horizontal="center" vertical="center" wrapText="1"/>
    </xf>
    <xf numFmtId="0" fontId="28" fillId="0" borderId="31" xfId="0" applyFont="1" applyFill="1" applyBorder="1" applyAlignment="1" applyProtection="1">
      <alignment horizontal="center" vertical="center" wrapText="1"/>
    </xf>
    <xf numFmtId="14" fontId="28" fillId="25" borderId="21" xfId="0" applyNumberFormat="1" applyFont="1" applyFill="1" applyBorder="1" applyAlignment="1" applyProtection="1">
      <alignment horizontal="center" vertical="center" wrapText="1"/>
      <protection locked="0"/>
    </xf>
    <xf numFmtId="0" fontId="28" fillId="25" borderId="31" xfId="0" applyFont="1" applyFill="1" applyBorder="1" applyAlignment="1" applyProtection="1">
      <alignment horizontal="center" vertical="center" wrapText="1"/>
      <protection locked="0"/>
    </xf>
    <xf numFmtId="44" fontId="28" fillId="25" borderId="21" xfId="0" applyNumberFormat="1" applyFont="1" applyFill="1" applyBorder="1" applyAlignment="1" applyProtection="1">
      <alignment horizontal="center" vertical="center" wrapText="1"/>
      <protection locked="0"/>
    </xf>
    <xf numFmtId="44" fontId="28" fillId="25" borderId="31" xfId="0" applyNumberFormat="1" applyFont="1" applyFill="1" applyBorder="1" applyAlignment="1" applyProtection="1">
      <alignment horizontal="center" vertical="center" wrapText="1"/>
      <protection locked="0"/>
    </xf>
    <xf numFmtId="0" fontId="24" fillId="25" borderId="47" xfId="0" applyFont="1" applyFill="1" applyBorder="1" applyAlignment="1" applyProtection="1">
      <alignment horizontal="center" vertical="center" wrapText="1"/>
    </xf>
    <xf numFmtId="0" fontId="24" fillId="25" borderId="19" xfId="0" applyFont="1" applyFill="1" applyBorder="1" applyAlignment="1" applyProtection="1">
      <alignment horizontal="center" vertical="center" wrapText="1"/>
    </xf>
    <xf numFmtId="0" fontId="24" fillId="25" borderId="28" xfId="0" applyFont="1" applyFill="1" applyBorder="1" applyAlignment="1" applyProtection="1">
      <alignment horizontal="center" vertical="center" wrapText="1"/>
    </xf>
    <xf numFmtId="0" fontId="28" fillId="25" borderId="21" xfId="0" applyNumberFormat="1" applyFont="1" applyFill="1" applyBorder="1" applyAlignment="1" applyProtection="1">
      <alignment horizontal="center" vertical="center" wrapText="1"/>
    </xf>
    <xf numFmtId="0" fontId="28" fillId="25" borderId="19" xfId="0" applyNumberFormat="1" applyFont="1" applyFill="1" applyBorder="1" applyAlignment="1" applyProtection="1">
      <alignment horizontal="center" vertical="center" wrapText="1"/>
    </xf>
    <xf numFmtId="0" fontId="28" fillId="25" borderId="31" xfId="0" applyNumberFormat="1" applyFont="1" applyFill="1" applyBorder="1" applyAlignment="1" applyProtection="1">
      <alignment horizontal="center" vertical="center" wrapText="1"/>
    </xf>
    <xf numFmtId="0" fontId="28" fillId="24" borderId="13" xfId="0" applyFont="1" applyFill="1" applyBorder="1" applyAlignment="1" applyProtection="1">
      <alignment horizontal="center" vertical="center" wrapText="1"/>
    </xf>
    <xf numFmtId="0" fontId="28" fillId="24" borderId="14" xfId="0" applyFont="1" applyFill="1" applyBorder="1" applyAlignment="1" applyProtection="1">
      <alignment horizontal="center" vertical="center" wrapText="1"/>
    </xf>
    <xf numFmtId="0" fontId="28" fillId="24" borderId="23" xfId="0" applyFont="1" applyFill="1" applyBorder="1" applyAlignment="1" applyProtection="1">
      <alignment horizontal="center" vertical="center" wrapText="1"/>
    </xf>
    <xf numFmtId="0" fontId="20" fillId="0" borderId="19" xfId="0" applyFont="1" applyBorder="1" applyAlignment="1" applyProtection="1">
      <alignment horizontal="left" vertical="center" wrapText="1"/>
      <protection locked="0"/>
    </xf>
    <xf numFmtId="0" fontId="28" fillId="24" borderId="21" xfId="0" applyFont="1" applyFill="1" applyBorder="1" applyAlignment="1" applyProtection="1">
      <alignment horizontal="left" vertical="center" wrapText="1"/>
    </xf>
    <xf numFmtId="0" fontId="28" fillId="24" borderId="19" xfId="0" applyFont="1" applyFill="1" applyBorder="1" applyAlignment="1" applyProtection="1">
      <alignment horizontal="left" vertical="center" wrapText="1"/>
    </xf>
    <xf numFmtId="0" fontId="28" fillId="24" borderId="31" xfId="0" applyFont="1" applyFill="1" applyBorder="1" applyAlignment="1" applyProtection="1">
      <alignment horizontal="left" vertical="center" wrapText="1"/>
    </xf>
    <xf numFmtId="0" fontId="20" fillId="0" borderId="11" xfId="0" applyFont="1" applyFill="1" applyBorder="1" applyAlignment="1" applyProtection="1">
      <alignment horizontal="center" vertical="center" wrapText="1"/>
    </xf>
    <xf numFmtId="0" fontId="20" fillId="0" borderId="10" xfId="0" applyFont="1" applyFill="1" applyBorder="1" applyAlignment="1" applyProtection="1">
      <alignment horizontal="center" vertical="center" wrapText="1"/>
    </xf>
    <xf numFmtId="0" fontId="29" fillId="24" borderId="12" xfId="0" applyFont="1" applyFill="1" applyBorder="1" applyAlignment="1" applyProtection="1">
      <alignment horizontal="left" vertical="center" wrapText="1"/>
    </xf>
    <xf numFmtId="0" fontId="28" fillId="24" borderId="22" xfId="0" applyFont="1" applyFill="1" applyBorder="1" applyAlignment="1" applyProtection="1">
      <alignment horizontal="left" vertical="center" wrapText="1"/>
    </xf>
    <xf numFmtId="0" fontId="28" fillId="24" borderId="48" xfId="0" applyFont="1" applyFill="1" applyBorder="1" applyAlignment="1" applyProtection="1">
      <alignment horizontal="left" vertical="center" wrapText="1"/>
    </xf>
    <xf numFmtId="0" fontId="28" fillId="24" borderId="29" xfId="0" applyFont="1" applyFill="1" applyBorder="1" applyAlignment="1" applyProtection="1">
      <alignment horizontal="left" vertical="center" wrapText="1"/>
    </xf>
    <xf numFmtId="44" fontId="37" fillId="24" borderId="11" xfId="0" applyNumberFormat="1" applyFont="1" applyFill="1" applyBorder="1" applyAlignment="1" applyProtection="1">
      <alignment horizontal="right" vertical="center" wrapText="1"/>
    </xf>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Κανονικό" xfId="0" builtinId="0"/>
  </cellStyles>
  <dxfs count="4">
    <dxf>
      <font>
        <b val="0"/>
        <i val="0"/>
        <strike val="0"/>
        <condense val="0"/>
        <extend val="0"/>
        <color indexed="10"/>
      </font>
    </dxf>
    <dxf>
      <font>
        <strike val="0"/>
        <condense val="0"/>
        <extend val="0"/>
        <color indexed="10"/>
      </font>
    </dxf>
    <dxf>
      <font>
        <strike/>
        <condense val="0"/>
        <extend val="0"/>
        <color indexed="10"/>
      </font>
    </dxf>
    <dxf>
      <font>
        <strike/>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28575</xdr:colOff>
      <xdr:row>10</xdr:row>
      <xdr:rowOff>0</xdr:rowOff>
    </xdr:from>
    <xdr:to>
      <xdr:col>8</xdr:col>
      <xdr:colOff>0</xdr:colOff>
      <xdr:row>17</xdr:row>
      <xdr:rowOff>295275</xdr:rowOff>
    </xdr:to>
    <xdr:sp macro="" textlink="">
      <xdr:nvSpPr>
        <xdr:cNvPr id="3073" name="Text Box 1"/>
        <xdr:cNvSpPr txBox="1">
          <a:spLocks noChangeArrowheads="1"/>
        </xdr:cNvSpPr>
      </xdr:nvSpPr>
      <xdr:spPr bwMode="auto">
        <a:xfrm>
          <a:off x="28575" y="3267075"/>
          <a:ext cx="9363075" cy="2428875"/>
        </a:xfrm>
        <a:prstGeom prst="rect">
          <a:avLst/>
        </a:prstGeom>
        <a:noFill/>
        <a:ln>
          <a:noFill/>
        </a:ln>
        <a:extLst/>
      </xdr:spPr>
      <xdr:txBody>
        <a:bodyPr vertOverflow="clip" wrap="square" lIns="36576" tIns="27432" rIns="36576" bIns="27432" anchor="ctr" upright="1"/>
        <a:lstStyle/>
        <a:p>
          <a:pPr algn="just" rtl="0">
            <a:defRPr sz="1000"/>
          </a:pPr>
          <a:r>
            <a:rPr lang="el-GR" sz="1400" b="0" i="0" u="none" strike="noStrike" baseline="0">
              <a:solidFill>
                <a:srgbClr val="000000"/>
              </a:solidFill>
              <a:latin typeface="Tahoma"/>
              <a:ea typeface="Tahoma"/>
              <a:cs typeface="Tahoma"/>
            </a:rPr>
            <a:t>ΑΝΑΓΚΑΙΟΤΗΤΑ,  ΑΝΤΙΚΕΙΜΕΝΟ ΜΕΤΑΚΙΝΗΣΗΣ ΚΑΙ ΣΥΜΒΟΛΗ ΣΤΗΝ ΥΛΟΠΟΙΗΣΗ ΤΟΥ ΕΡΓΟΥ</a:t>
          </a:r>
        </a:p>
      </xdr:txBody>
    </xdr:sp>
    <xdr:clientData/>
  </xdr:twoCellAnchor>
  <xdr:twoCellAnchor>
    <xdr:from>
      <xdr:col>0</xdr:col>
      <xdr:colOff>0</xdr:colOff>
      <xdr:row>21</xdr:row>
      <xdr:rowOff>0</xdr:rowOff>
    </xdr:from>
    <xdr:to>
      <xdr:col>4</xdr:col>
      <xdr:colOff>0</xdr:colOff>
      <xdr:row>31</xdr:row>
      <xdr:rowOff>0</xdr:rowOff>
    </xdr:to>
    <xdr:sp macro="" textlink="">
      <xdr:nvSpPr>
        <xdr:cNvPr id="3074" name="Text Box 2"/>
        <xdr:cNvSpPr txBox="1">
          <a:spLocks noChangeArrowheads="1"/>
        </xdr:cNvSpPr>
      </xdr:nvSpPr>
      <xdr:spPr bwMode="auto">
        <a:xfrm>
          <a:off x="0" y="6667500"/>
          <a:ext cx="4924425" cy="3048000"/>
        </a:xfrm>
        <a:prstGeom prst="rect">
          <a:avLst/>
        </a:prstGeom>
        <a:noFill/>
        <a:ln>
          <a:noFill/>
        </a:ln>
        <a:extLst/>
      </xdr:spPr>
      <xdr:txBody>
        <a:bodyPr vertOverflow="clip" wrap="square" lIns="36576" tIns="27432" rIns="36576" bIns="27432" anchor="ctr" upright="1"/>
        <a:lstStyle/>
        <a:p>
          <a:pPr algn="just" rtl="0">
            <a:defRPr sz="1000"/>
          </a:pPr>
          <a:r>
            <a:rPr lang="el-GR" sz="1400" b="0" i="0" u="none" strike="noStrike" baseline="0">
              <a:solidFill>
                <a:srgbClr val="000000"/>
              </a:solidFill>
              <a:latin typeface="Tahoma"/>
              <a:ea typeface="Tahoma"/>
              <a:cs typeface="Tahoma"/>
            </a:rPr>
            <a:t>ΣΥΜΜΕΤΟΧΗ ΩΣ ΟΜΙΛΗΤΗΣ</a:t>
          </a:r>
        </a:p>
      </xdr:txBody>
    </xdr:sp>
    <xdr:clientData/>
  </xdr:twoCellAnchor>
  <xdr:twoCellAnchor>
    <xdr:from>
      <xdr:col>4</xdr:col>
      <xdr:colOff>0</xdr:colOff>
      <xdr:row>21</xdr:row>
      <xdr:rowOff>0</xdr:rowOff>
    </xdr:from>
    <xdr:to>
      <xdr:col>7</xdr:col>
      <xdr:colOff>904875</xdr:colOff>
      <xdr:row>31</xdr:row>
      <xdr:rowOff>0</xdr:rowOff>
    </xdr:to>
    <xdr:sp macro="" textlink="">
      <xdr:nvSpPr>
        <xdr:cNvPr id="3075" name="Text Box 3"/>
        <xdr:cNvSpPr txBox="1">
          <a:spLocks noChangeArrowheads="1"/>
        </xdr:cNvSpPr>
      </xdr:nvSpPr>
      <xdr:spPr bwMode="auto">
        <a:xfrm>
          <a:off x="4924425" y="6667500"/>
          <a:ext cx="4314825" cy="3048000"/>
        </a:xfrm>
        <a:prstGeom prst="rect">
          <a:avLst/>
        </a:prstGeom>
        <a:noFill/>
        <a:ln>
          <a:noFill/>
        </a:ln>
        <a:extLst/>
      </xdr:spPr>
      <xdr:txBody>
        <a:bodyPr vertOverflow="clip" wrap="square" lIns="36576" tIns="27432" rIns="36576" bIns="27432" anchor="ctr" upright="1"/>
        <a:lstStyle/>
        <a:p>
          <a:pPr algn="just" rtl="0">
            <a:defRPr sz="1000"/>
          </a:pPr>
          <a:r>
            <a:rPr lang="el-GR" sz="1400" b="0" i="0" u="none" strike="noStrike" baseline="0">
              <a:solidFill>
                <a:srgbClr val="000000"/>
              </a:solidFill>
              <a:latin typeface="Tahoma"/>
              <a:ea typeface="Tahoma"/>
              <a:cs typeface="Tahoma"/>
            </a:rPr>
            <a:t>ΠΑΡΑΚΟΛΟΥΘΗΣΗ ΣΥΝΕΔΡΙΟΥ - ΕΚΔΗΛΩΣΗΣ</a:t>
          </a:r>
        </a:p>
      </xdr:txBody>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showGridLines="0" showZeros="0" tabSelected="1" zoomScale="65" zoomScaleNormal="75" zoomScaleSheetLayoutView="70" workbookViewId="0">
      <selection activeCell="I42" sqref="I42"/>
    </sheetView>
  </sheetViews>
  <sheetFormatPr defaultRowHeight="24" customHeight="1"/>
  <cols>
    <col min="1" max="1" width="45.7109375" style="20" customWidth="1"/>
    <col min="2" max="2" width="24.7109375" style="20" customWidth="1"/>
    <col min="3" max="3" width="22.85546875" style="20" customWidth="1"/>
    <col min="4" max="4" width="26" style="20" customWidth="1"/>
    <col min="5" max="5" width="17.7109375" style="20" customWidth="1"/>
    <col min="6" max="6" width="25.28515625" style="20" customWidth="1"/>
    <col min="7" max="16384" width="9.140625" style="20"/>
  </cols>
  <sheetData>
    <row r="1" spans="1:6" s="19" customFormat="1" ht="18" customHeight="1">
      <c r="A1" s="153" t="s">
        <v>27</v>
      </c>
      <c r="B1" s="153"/>
      <c r="C1" s="153"/>
      <c r="D1" s="153"/>
      <c r="E1" s="153"/>
      <c r="F1" s="153"/>
    </row>
    <row r="2" spans="1:6" s="19" customFormat="1" ht="18.75" customHeight="1" thickBot="1">
      <c r="A2" s="154" t="s">
        <v>28</v>
      </c>
      <c r="B2" s="154"/>
      <c r="C2" s="154"/>
      <c r="D2" s="154"/>
      <c r="E2" s="154"/>
      <c r="F2" s="154"/>
    </row>
    <row r="3" spans="1:6" s="19" customFormat="1" ht="24" customHeight="1" thickTop="1">
      <c r="A3" s="155"/>
      <c r="B3" s="155"/>
      <c r="C3" s="155"/>
      <c r="D3" s="155"/>
      <c r="E3" s="155"/>
      <c r="F3" s="155"/>
    </row>
    <row r="4" spans="1:6" ht="39" customHeight="1">
      <c r="A4" s="156" t="s">
        <v>103</v>
      </c>
      <c r="B4" s="157"/>
      <c r="C4" s="157"/>
      <c r="D4" s="157"/>
      <c r="E4" s="157"/>
      <c r="F4" s="158"/>
    </row>
    <row r="5" spans="1:6" ht="24" customHeight="1">
      <c r="A5" s="71"/>
      <c r="B5" s="71"/>
      <c r="C5" s="71"/>
      <c r="D5" s="71"/>
      <c r="E5" s="71"/>
      <c r="F5" s="71"/>
    </row>
    <row r="6" spans="1:6" ht="30.95" customHeight="1">
      <c r="A6" s="8" t="s">
        <v>75</v>
      </c>
      <c r="B6" s="12">
        <f>Πα769!C6</f>
        <v>1000</v>
      </c>
      <c r="C6" s="72"/>
      <c r="D6" s="60"/>
      <c r="E6" s="60"/>
      <c r="F6" s="60"/>
    </row>
    <row r="7" spans="1:6" ht="14.1" customHeight="1">
      <c r="A7" s="25"/>
      <c r="B7" s="73"/>
      <c r="C7" s="73"/>
      <c r="D7" s="74"/>
      <c r="E7" s="74"/>
      <c r="F7" s="75"/>
    </row>
    <row r="8" spans="1:6" ht="39" customHeight="1">
      <c r="A8" s="16" t="s">
        <v>76</v>
      </c>
      <c r="B8" s="147" t="str">
        <f>Πα769!C8</f>
        <v>τίτλος έργου</v>
      </c>
      <c r="C8" s="147"/>
      <c r="D8" s="147"/>
      <c r="E8" s="147"/>
      <c r="F8" s="147"/>
    </row>
    <row r="9" spans="1:6" ht="24" customHeight="1">
      <c r="A9" s="76"/>
      <c r="B9" s="21"/>
      <c r="C9" s="21"/>
      <c r="D9" s="21"/>
      <c r="E9" s="21"/>
      <c r="F9" s="21"/>
    </row>
    <row r="10" spans="1:6" ht="30.95" customHeight="1">
      <c r="A10" s="232" t="s">
        <v>73</v>
      </c>
      <c r="B10" s="147" t="s">
        <v>0</v>
      </c>
      <c r="C10" s="147"/>
      <c r="D10" s="147"/>
      <c r="E10" s="147"/>
      <c r="F10" s="99" t="s">
        <v>74</v>
      </c>
    </row>
    <row r="11" spans="1:6" ht="30.95" customHeight="1">
      <c r="A11" s="233"/>
      <c r="B11" s="226" t="s">
        <v>1</v>
      </c>
      <c r="C11" s="227"/>
      <c r="D11" s="227"/>
      <c r="E11" s="228"/>
      <c r="F11" s="99" t="s">
        <v>93</v>
      </c>
    </row>
    <row r="12" spans="1:6" ht="30.95" customHeight="1">
      <c r="A12" s="234"/>
      <c r="B12" s="147" t="s">
        <v>16</v>
      </c>
      <c r="C12" s="147"/>
      <c r="D12" s="147"/>
      <c r="E12" s="147"/>
      <c r="F12" s="99" t="s">
        <v>74</v>
      </c>
    </row>
    <row r="13" spans="1:6" ht="24" customHeight="1">
      <c r="A13" s="225"/>
      <c r="B13" s="225"/>
      <c r="C13" s="225"/>
      <c r="D13" s="225"/>
      <c r="E13" s="225"/>
      <c r="F13" s="21"/>
    </row>
    <row r="14" spans="1:6" s="24" customFormat="1" ht="49.5" customHeight="1">
      <c r="A14" s="135" t="s">
        <v>83</v>
      </c>
      <c r="B14" s="136"/>
      <c r="C14" s="136"/>
      <c r="D14" s="179"/>
      <c r="E14" s="111" t="s">
        <v>94</v>
      </c>
      <c r="F14" s="111"/>
    </row>
    <row r="15" spans="1:6" s="24" customFormat="1" ht="42" customHeight="1">
      <c r="A15" s="161" t="s">
        <v>102</v>
      </c>
      <c r="B15" s="161"/>
      <c r="C15" s="161"/>
      <c r="D15" s="161"/>
      <c r="E15" s="235">
        <f>Πα769!$F$31</f>
        <v>600</v>
      </c>
      <c r="F15" s="235"/>
    </row>
    <row r="16" spans="1:6" s="24" customFormat="1" ht="26.25" customHeight="1">
      <c r="A16" s="102"/>
      <c r="B16" s="102"/>
      <c r="C16" s="102"/>
      <c r="D16" s="102"/>
      <c r="E16" s="103"/>
      <c r="F16" s="103"/>
    </row>
    <row r="17" spans="1:6" s="24" customFormat="1" ht="42.75" customHeight="1">
      <c r="A17" s="135" t="s">
        <v>98</v>
      </c>
      <c r="B17" s="136"/>
      <c r="C17" s="179"/>
      <c r="D17" s="135" t="s">
        <v>95</v>
      </c>
      <c r="E17" s="179"/>
      <c r="F17" s="4" t="s">
        <v>97</v>
      </c>
    </row>
    <row r="18" spans="1:6" s="24" customFormat="1" ht="27.75" customHeight="1">
      <c r="A18" s="135" t="s">
        <v>100</v>
      </c>
      <c r="B18" s="136"/>
      <c r="C18" s="179"/>
      <c r="D18" s="214">
        <v>500</v>
      </c>
      <c r="E18" s="215"/>
      <c r="F18" s="109">
        <f>D18-E15</f>
        <v>-100</v>
      </c>
    </row>
    <row r="19" spans="1:6" s="24" customFormat="1" ht="25.5" customHeight="1">
      <c r="A19" s="136" t="s">
        <v>101</v>
      </c>
      <c r="B19" s="136"/>
      <c r="C19" s="136"/>
      <c r="D19" s="200">
        <f>IF(F18&lt;0,-F18,"0,00 €")</f>
        <v>100</v>
      </c>
      <c r="E19" s="201"/>
      <c r="F19" s="108" t="str">
        <f>IF(D18&gt;E15,"0,00 €","0,00 €")</f>
        <v>0,00 €</v>
      </c>
    </row>
    <row r="20" spans="1:6" s="60" customFormat="1" ht="24" customHeight="1">
      <c r="A20" s="55"/>
      <c r="B20" s="55"/>
      <c r="C20" s="55"/>
      <c r="D20" s="55"/>
      <c r="E20" s="55"/>
      <c r="F20" s="55"/>
    </row>
    <row r="21" spans="1:6" s="60" customFormat="1" ht="39" customHeight="1">
      <c r="A21" s="202" t="s">
        <v>82</v>
      </c>
      <c r="B21" s="203"/>
      <c r="C21" s="203"/>
      <c r="D21" s="203"/>
      <c r="E21" s="203"/>
      <c r="F21" s="204"/>
    </row>
    <row r="22" spans="1:6" s="60" customFormat="1" ht="43.5" customHeight="1">
      <c r="A22" s="205" t="s">
        <v>96</v>
      </c>
      <c r="B22" s="206"/>
      <c r="C22" s="206"/>
      <c r="D22" s="206"/>
      <c r="E22" s="206"/>
      <c r="F22" s="207"/>
    </row>
    <row r="23" spans="1:6" ht="24" customHeight="1">
      <c r="A23" s="77"/>
      <c r="B23" s="77"/>
      <c r="C23" s="77"/>
      <c r="D23" s="77"/>
      <c r="E23" s="78"/>
      <c r="F23" s="79"/>
    </row>
    <row r="24" spans="1:6" s="24" customFormat="1" ht="101.1" customHeight="1">
      <c r="A24" s="209" t="s">
        <v>33</v>
      </c>
      <c r="B24" s="210"/>
      <c r="C24" s="210"/>
      <c r="D24" s="210"/>
      <c r="E24" s="210"/>
      <c r="F24" s="211"/>
    </row>
    <row r="25" spans="1:6" s="24" customFormat="1" ht="30.95" customHeight="1">
      <c r="A25" s="112" t="s">
        <v>88</v>
      </c>
      <c r="B25" s="112"/>
      <c r="C25" s="112" t="s">
        <v>34</v>
      </c>
      <c r="D25" s="112"/>
      <c r="E25" s="112"/>
      <c r="F25" s="112"/>
    </row>
    <row r="26" spans="1:6" s="24" customFormat="1" ht="87" customHeight="1">
      <c r="A26" s="212">
        <v>39767</v>
      </c>
      <c r="B26" s="213"/>
      <c r="C26" s="219" t="str">
        <f>Πα769!A47</f>
        <v>Ονοματεπώνυμο</v>
      </c>
      <c r="D26" s="220"/>
      <c r="E26" s="220"/>
      <c r="F26" s="221"/>
    </row>
    <row r="27" spans="1:6" ht="24" customHeight="1" thickBot="1">
      <c r="A27" s="21"/>
      <c r="B27" s="21"/>
      <c r="C27" s="21"/>
      <c r="D27" s="21"/>
      <c r="E27" s="21"/>
      <c r="F27" s="21"/>
    </row>
    <row r="28" spans="1:6" s="24" customFormat="1" ht="30.95" customHeight="1" thickTop="1">
      <c r="A28" s="222" t="s">
        <v>91</v>
      </c>
      <c r="B28" s="223"/>
      <c r="C28" s="223"/>
      <c r="D28" s="223"/>
      <c r="E28" s="223"/>
      <c r="F28" s="224"/>
    </row>
    <row r="29" spans="1:6" ht="39" customHeight="1">
      <c r="A29" s="231" t="s">
        <v>14</v>
      </c>
      <c r="B29" s="110"/>
      <c r="C29" s="110"/>
      <c r="D29" s="110"/>
      <c r="E29" s="110"/>
      <c r="F29" s="1"/>
    </row>
    <row r="30" spans="1:6" ht="39" customHeight="1">
      <c r="A30" s="70" t="s">
        <v>2</v>
      </c>
      <c r="B30" s="229"/>
      <c r="C30" s="229"/>
      <c r="D30" s="229"/>
      <c r="E30" s="229"/>
      <c r="F30" s="230"/>
    </row>
    <row r="31" spans="1:6" ht="14.1" customHeight="1">
      <c r="A31" s="216"/>
      <c r="B31" s="217"/>
      <c r="C31" s="217"/>
      <c r="D31" s="217"/>
      <c r="E31" s="217"/>
      <c r="F31" s="218"/>
    </row>
    <row r="32" spans="1:6" s="51" customFormat="1" ht="39" customHeight="1">
      <c r="A32" s="18" t="s">
        <v>55</v>
      </c>
      <c r="B32" s="140" t="s">
        <v>56</v>
      </c>
      <c r="C32" s="140"/>
      <c r="D32" s="140"/>
      <c r="E32" s="140" t="s">
        <v>92</v>
      </c>
      <c r="F32" s="208"/>
    </row>
    <row r="33" spans="1:6" s="80" customFormat="1" ht="111" customHeight="1">
      <c r="A33" s="2"/>
      <c r="B33" s="184"/>
      <c r="C33" s="184"/>
      <c r="D33" s="184"/>
      <c r="E33" s="185"/>
      <c r="F33" s="186"/>
    </row>
    <row r="34" spans="1:6" s="24" customFormat="1" ht="39" customHeight="1">
      <c r="A34" s="197"/>
      <c r="B34" s="198"/>
      <c r="C34" s="198"/>
      <c r="D34" s="198"/>
      <c r="E34" s="198"/>
      <c r="F34" s="199"/>
    </row>
    <row r="35" spans="1:6" ht="39" customHeight="1">
      <c r="A35" s="107" t="s">
        <v>99</v>
      </c>
      <c r="B35" s="193" t="str">
        <f>Πα769!C11</f>
        <v>Ονοματεπώνυμο</v>
      </c>
      <c r="C35" s="193"/>
      <c r="D35" s="106"/>
      <c r="E35" s="104"/>
      <c r="F35" s="105"/>
    </row>
    <row r="36" spans="1:6" ht="24" customHeight="1">
      <c r="A36" s="194"/>
      <c r="B36" s="195"/>
      <c r="C36" s="195"/>
      <c r="D36" s="195"/>
      <c r="E36" s="195"/>
      <c r="F36" s="196"/>
    </row>
    <row r="37" spans="1:6" ht="66" customHeight="1">
      <c r="A37" s="187" t="s">
        <v>105</v>
      </c>
      <c r="B37" s="188"/>
      <c r="C37" s="188"/>
      <c r="D37" s="188"/>
      <c r="E37" s="188"/>
      <c r="F37" s="189"/>
    </row>
    <row r="38" spans="1:6" ht="50.25" customHeight="1">
      <c r="A38" s="190" t="s">
        <v>104</v>
      </c>
      <c r="B38" s="191"/>
      <c r="C38" s="191"/>
      <c r="D38" s="191"/>
      <c r="E38" s="191"/>
      <c r="F38" s="192"/>
    </row>
    <row r="39" spans="1:6" ht="24" customHeight="1" thickBot="1">
      <c r="A39" s="13"/>
      <c r="B39" s="14"/>
      <c r="C39" s="14"/>
      <c r="D39" s="14"/>
      <c r="E39" s="14"/>
      <c r="F39" s="15"/>
    </row>
    <row r="40" spans="1:6" ht="24" customHeight="1" thickTop="1"/>
  </sheetData>
  <sheetProtection password="866C" sheet="1" objects="1" scenarios="1" formatRows="0"/>
  <mergeCells count="40">
    <mergeCell ref="A15:D15"/>
    <mergeCell ref="E15:F15"/>
    <mergeCell ref="A1:F1"/>
    <mergeCell ref="A2:F2"/>
    <mergeCell ref="A3:F3"/>
    <mergeCell ref="A4:F4"/>
    <mergeCell ref="A10:A12"/>
    <mergeCell ref="B10:E10"/>
    <mergeCell ref="B8:F8"/>
    <mergeCell ref="A13:E13"/>
    <mergeCell ref="B11:E11"/>
    <mergeCell ref="B12:E12"/>
    <mergeCell ref="A14:D14"/>
    <mergeCell ref="E14:F14"/>
    <mergeCell ref="A25:B25"/>
    <mergeCell ref="C25:F25"/>
    <mergeCell ref="D17:E17"/>
    <mergeCell ref="E32:F32"/>
    <mergeCell ref="A24:F24"/>
    <mergeCell ref="A26:B26"/>
    <mergeCell ref="D18:E18"/>
    <mergeCell ref="A31:F31"/>
    <mergeCell ref="C26:F26"/>
    <mergeCell ref="A28:F28"/>
    <mergeCell ref="B30:F30"/>
    <mergeCell ref="A29:E29"/>
    <mergeCell ref="D19:E19"/>
    <mergeCell ref="A21:F21"/>
    <mergeCell ref="A22:F22"/>
    <mergeCell ref="A17:C17"/>
    <mergeCell ref="A18:C18"/>
    <mergeCell ref="A19:C19"/>
    <mergeCell ref="B33:D33"/>
    <mergeCell ref="E33:F33"/>
    <mergeCell ref="A37:F37"/>
    <mergeCell ref="B32:D32"/>
    <mergeCell ref="A38:F38"/>
    <mergeCell ref="B35:C35"/>
    <mergeCell ref="A36:F36"/>
    <mergeCell ref="A34:F34"/>
  </mergeCells>
  <phoneticPr fontId="0" type="noConversion"/>
  <printOptions horizontalCentered="1" gridLinesSet="0"/>
  <pageMargins left="0.55118110236220474" right="0.55118110236220474" top="0.59055118110236227" bottom="0.59055118110236227" header="0" footer="0.19685039370078741"/>
  <pageSetup paperSize="9" scale="54" orientation="portrait" horizontalDpi="300" verticalDpi="300" r:id="rId1"/>
  <headerFooter alignWithMargins="0">
    <oddFooter>&amp;L&amp;"Tahoma,Κανονικά"&amp;12Έντυπο: Δ5.02.Πα7.71 | Έκδοση: 01 | Ημερ. ισχύος: 01.03.2009&amp;R&amp;"Tahoma,Κανονικά"&amp;12&amp;P από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showZeros="0" zoomScale="65" zoomScaleNormal="65" zoomScaleSheetLayoutView="65" workbookViewId="0">
      <selection activeCell="F24" sqref="F24"/>
    </sheetView>
  </sheetViews>
  <sheetFormatPr defaultRowHeight="24" customHeight="1"/>
  <cols>
    <col min="1" max="1" width="25.7109375" style="20" customWidth="1"/>
    <col min="2" max="3" width="35.7109375" style="20" customWidth="1"/>
    <col min="4" max="4" width="13.140625" style="20" customWidth="1"/>
    <col min="5" max="7" width="25.7109375" style="20" customWidth="1"/>
    <col min="8" max="8" width="20.7109375" style="20" customWidth="1"/>
    <col min="9" max="16384" width="9.140625" style="20"/>
  </cols>
  <sheetData>
    <row r="1" spans="1:8" s="19" customFormat="1" ht="18" customHeight="1">
      <c r="A1" s="153" t="s">
        <v>27</v>
      </c>
      <c r="B1" s="153"/>
      <c r="C1" s="153"/>
      <c r="D1" s="153"/>
      <c r="E1" s="153"/>
      <c r="F1" s="153"/>
      <c r="G1" s="153"/>
      <c r="H1" s="153"/>
    </row>
    <row r="2" spans="1:8" s="19" customFormat="1" ht="18.75" customHeight="1" thickBot="1">
      <c r="A2" s="154" t="s">
        <v>28</v>
      </c>
      <c r="B2" s="154"/>
      <c r="C2" s="154"/>
      <c r="D2" s="154"/>
      <c r="E2" s="154"/>
      <c r="F2" s="154"/>
      <c r="G2" s="154"/>
      <c r="H2" s="154"/>
    </row>
    <row r="3" spans="1:8" s="19" customFormat="1" ht="24" customHeight="1" thickTop="1">
      <c r="A3" s="155"/>
      <c r="B3" s="155"/>
      <c r="C3" s="155"/>
      <c r="D3" s="155"/>
      <c r="E3" s="155"/>
      <c r="F3" s="155"/>
      <c r="G3" s="155"/>
      <c r="H3" s="155"/>
    </row>
    <row r="4" spans="1:8" ht="39" customHeight="1">
      <c r="A4" s="156" t="s">
        <v>84</v>
      </c>
      <c r="B4" s="157"/>
      <c r="C4" s="157"/>
      <c r="D4" s="158"/>
      <c r="E4" s="8" t="s">
        <v>85</v>
      </c>
      <c r="F4" s="98" t="s">
        <v>87</v>
      </c>
      <c r="G4" s="8" t="s">
        <v>86</v>
      </c>
      <c r="H4" s="98" t="s">
        <v>87</v>
      </c>
    </row>
    <row r="5" spans="1:8" ht="24" customHeight="1">
      <c r="F5" s="21"/>
      <c r="G5" s="21"/>
    </row>
    <row r="6" spans="1:8" ht="30.95" customHeight="1">
      <c r="A6" s="161" t="s">
        <v>75</v>
      </c>
      <c r="B6" s="161"/>
      <c r="C6" s="100">
        <v>1000</v>
      </c>
      <c r="D6" s="22"/>
      <c r="E6" s="23"/>
      <c r="F6" s="24"/>
      <c r="G6" s="24"/>
      <c r="H6" s="24"/>
    </row>
    <row r="7" spans="1:8" ht="14.1" customHeight="1">
      <c r="A7" s="25"/>
      <c r="B7" s="25"/>
      <c r="C7" s="26"/>
      <c r="D7" s="27"/>
      <c r="E7" s="27"/>
      <c r="F7" s="28"/>
      <c r="G7" s="24"/>
      <c r="H7" s="24"/>
    </row>
    <row r="8" spans="1:8" ht="39" customHeight="1">
      <c r="A8" s="147" t="s">
        <v>76</v>
      </c>
      <c r="B8" s="147"/>
      <c r="C8" s="144" t="s">
        <v>57</v>
      </c>
      <c r="D8" s="145"/>
      <c r="E8" s="145"/>
      <c r="F8" s="145"/>
      <c r="G8" s="145"/>
      <c r="H8" s="146"/>
    </row>
    <row r="9" spans="1:8" ht="24" customHeight="1">
      <c r="A9" s="29"/>
      <c r="B9" s="29"/>
      <c r="C9" s="26"/>
      <c r="D9" s="26"/>
      <c r="E9" s="26"/>
      <c r="F9" s="26"/>
      <c r="G9" s="26"/>
      <c r="H9" s="26"/>
    </row>
    <row r="10" spans="1:8" s="30" customFormat="1" ht="24" customHeight="1">
      <c r="A10" s="152" t="s">
        <v>17</v>
      </c>
      <c r="B10" s="152"/>
      <c r="C10" s="152"/>
      <c r="D10" s="152"/>
      <c r="E10" s="152"/>
      <c r="F10" s="152"/>
      <c r="G10" s="152"/>
      <c r="H10" s="152"/>
    </row>
    <row r="11" spans="1:8" ht="39" customHeight="1">
      <c r="A11" s="124" t="s">
        <v>37</v>
      </c>
      <c r="B11" s="124"/>
      <c r="C11" s="148" t="s">
        <v>58</v>
      </c>
      <c r="D11" s="149"/>
      <c r="E11" s="149"/>
      <c r="F11" s="3" t="s">
        <v>47</v>
      </c>
      <c r="G11" s="148" t="s">
        <v>59</v>
      </c>
      <c r="H11" s="150"/>
    </row>
    <row r="12" spans="1:8" ht="24" customHeight="1">
      <c r="A12" s="29"/>
      <c r="B12" s="29"/>
      <c r="C12" s="26"/>
      <c r="D12" s="26"/>
      <c r="E12" s="26"/>
      <c r="F12" s="26"/>
      <c r="G12" s="26"/>
      <c r="H12" s="26"/>
    </row>
    <row r="13" spans="1:8" s="31" customFormat="1" ht="30.95" customHeight="1">
      <c r="A13" s="160" t="s">
        <v>29</v>
      </c>
      <c r="B13" s="160"/>
      <c r="C13" s="160"/>
      <c r="D13" s="160"/>
      <c r="E13" s="160"/>
      <c r="F13" s="160"/>
      <c r="G13" s="160"/>
      <c r="H13" s="160"/>
    </row>
    <row r="14" spans="1:8" s="31" customFormat="1" ht="39" customHeight="1">
      <c r="A14" s="124" t="s">
        <v>48</v>
      </c>
      <c r="B14" s="124"/>
      <c r="C14" s="148" t="s">
        <v>60</v>
      </c>
      <c r="D14" s="149"/>
      <c r="E14" s="150"/>
      <c r="F14" s="83" t="s">
        <v>30</v>
      </c>
      <c r="G14" s="159" t="s">
        <v>61</v>
      </c>
      <c r="H14" s="159"/>
    </row>
    <row r="15" spans="1:8" s="31" customFormat="1" ht="39" customHeight="1">
      <c r="A15" s="124" t="s">
        <v>36</v>
      </c>
      <c r="B15" s="124"/>
      <c r="C15" s="101" t="s">
        <v>15</v>
      </c>
      <c r="D15" s="84" t="s">
        <v>31</v>
      </c>
      <c r="E15" s="32" t="s">
        <v>62</v>
      </c>
      <c r="F15" s="84" t="s">
        <v>63</v>
      </c>
      <c r="G15" s="123" t="s">
        <v>64</v>
      </c>
      <c r="H15" s="123"/>
    </row>
    <row r="16" spans="1:8" s="19" customFormat="1" ht="24" customHeight="1" thickBot="1">
      <c r="A16" s="33"/>
      <c r="B16" s="33"/>
      <c r="C16" s="33"/>
      <c r="D16" s="34"/>
      <c r="E16" s="35"/>
      <c r="F16" s="35"/>
      <c r="G16" s="36"/>
      <c r="H16" s="36"/>
    </row>
    <row r="17" spans="1:8" s="37" customFormat="1" ht="45" customHeight="1" thickTop="1">
      <c r="A17" s="5" t="s">
        <v>49</v>
      </c>
      <c r="B17" s="7" t="s">
        <v>18</v>
      </c>
      <c r="C17" s="130" t="s">
        <v>4</v>
      </c>
      <c r="D17" s="133" t="s">
        <v>5</v>
      </c>
      <c r="E17" s="139" t="s">
        <v>26</v>
      </c>
      <c r="F17" s="140"/>
      <c r="G17" s="140"/>
      <c r="H17" s="151" t="s">
        <v>6</v>
      </c>
    </row>
    <row r="18" spans="1:8" s="37" customFormat="1" ht="45" customHeight="1">
      <c r="A18" s="6" t="s">
        <v>50</v>
      </c>
      <c r="B18" s="4" t="s">
        <v>3</v>
      </c>
      <c r="C18" s="131"/>
      <c r="D18" s="134"/>
      <c r="E18" s="139"/>
      <c r="F18" s="140"/>
      <c r="G18" s="140"/>
      <c r="H18" s="131"/>
    </row>
    <row r="19" spans="1:8" s="37" customFormat="1" ht="54.95" customHeight="1">
      <c r="A19" s="38">
        <v>39767</v>
      </c>
      <c r="B19" s="39" t="s">
        <v>65</v>
      </c>
      <c r="C19" s="129" t="s">
        <v>66</v>
      </c>
      <c r="D19" s="137"/>
      <c r="E19" s="128" t="s">
        <v>67</v>
      </c>
      <c r="F19" s="129"/>
      <c r="G19" s="129"/>
      <c r="H19" s="142"/>
    </row>
    <row r="20" spans="1:8" ht="54.95" customHeight="1" thickBot="1">
      <c r="A20" s="40">
        <v>39768</v>
      </c>
      <c r="B20" s="56" t="s">
        <v>3</v>
      </c>
      <c r="C20" s="132"/>
      <c r="D20" s="138"/>
      <c r="E20" s="128"/>
      <c r="F20" s="129"/>
      <c r="G20" s="129"/>
      <c r="H20" s="143"/>
    </row>
    <row r="21" spans="1:8" ht="24" customHeight="1" thickTop="1" thickBot="1"/>
    <row r="22" spans="1:8" ht="39" customHeight="1" thickTop="1">
      <c r="A22" s="135" t="s">
        <v>39</v>
      </c>
      <c r="B22" s="136"/>
      <c r="C22" s="136"/>
      <c r="D22" s="136"/>
      <c r="E22" s="136"/>
      <c r="F22" s="136"/>
      <c r="G22" s="89" t="s">
        <v>19</v>
      </c>
      <c r="H22" s="90"/>
    </row>
    <row r="23" spans="1:8" ht="39" customHeight="1">
      <c r="A23" s="111" t="s">
        <v>38</v>
      </c>
      <c r="B23" s="111"/>
      <c r="C23" s="111"/>
      <c r="D23" s="111"/>
      <c r="E23" s="4" t="s">
        <v>51</v>
      </c>
      <c r="F23" s="81" t="s">
        <v>40</v>
      </c>
      <c r="G23" s="91" t="s">
        <v>52</v>
      </c>
      <c r="H23" s="92"/>
    </row>
    <row r="24" spans="1:8" ht="39" customHeight="1" thickBot="1">
      <c r="A24" s="110" t="s">
        <v>12</v>
      </c>
      <c r="B24" s="110"/>
      <c r="C24" s="110"/>
      <c r="D24" s="110"/>
      <c r="E24" s="11" t="str">
        <f>IF(F24=80,"64.01.01","64.01.02")</f>
        <v>64.01.02</v>
      </c>
      <c r="F24" s="88">
        <f>IF(F4&lt;&gt;"",D19*65,D19*100)</f>
        <v>0</v>
      </c>
      <c r="G24" s="93" t="s">
        <v>20</v>
      </c>
      <c r="H24" s="94">
        <f>IF(H22&lt;&gt;0,(H22*(D19-0.5))+H23+F27+F29+F30,0)</f>
        <v>0</v>
      </c>
    </row>
    <row r="25" spans="1:8" ht="39" customHeight="1" thickTop="1">
      <c r="A25" s="110" t="s">
        <v>53</v>
      </c>
      <c r="B25" s="110"/>
      <c r="C25" s="110"/>
      <c r="D25" s="110"/>
      <c r="E25" s="11" t="str">
        <f>IF(F25&gt;0,E24,"")</f>
        <v/>
      </c>
      <c r="F25" s="9">
        <f>H19*0.3</f>
        <v>0</v>
      </c>
      <c r="G25" s="141" t="s">
        <v>41</v>
      </c>
      <c r="H25" s="141"/>
    </row>
    <row r="26" spans="1:8" ht="39" customHeight="1">
      <c r="A26" s="110" t="s">
        <v>8</v>
      </c>
      <c r="B26" s="113"/>
      <c r="C26" s="113"/>
      <c r="D26" s="113"/>
      <c r="E26" s="11" t="str">
        <f>IF(F26&gt;0,E24,"")</f>
        <v/>
      </c>
      <c r="F26" s="41"/>
      <c r="G26" s="4" t="s">
        <v>42</v>
      </c>
      <c r="H26" s="4" t="s">
        <v>43</v>
      </c>
    </row>
    <row r="27" spans="1:8" ht="39" customHeight="1">
      <c r="A27" s="110" t="s">
        <v>21</v>
      </c>
      <c r="B27" s="110"/>
      <c r="C27" s="110"/>
      <c r="D27" s="110"/>
      <c r="E27" s="11" t="str">
        <f>IF(F27&gt;0,E24,"")</f>
        <v/>
      </c>
      <c r="F27" s="41"/>
      <c r="G27" s="42">
        <v>0</v>
      </c>
      <c r="H27" s="10">
        <f>F27-G27</f>
        <v>0</v>
      </c>
    </row>
    <row r="28" spans="1:8" ht="39" customHeight="1">
      <c r="A28" s="110" t="s">
        <v>22</v>
      </c>
      <c r="B28" s="110"/>
      <c r="C28" s="110"/>
      <c r="D28" s="110"/>
      <c r="E28" s="11" t="str">
        <f>IF(F28&gt;0,E24,"")</f>
        <v>64.01.02</v>
      </c>
      <c r="F28" s="41">
        <v>600</v>
      </c>
      <c r="G28" s="42">
        <f>F28</f>
        <v>600</v>
      </c>
      <c r="H28" s="10">
        <f>F28-G28</f>
        <v>0</v>
      </c>
    </row>
    <row r="29" spans="1:8" ht="39" customHeight="1">
      <c r="A29" s="110" t="s">
        <v>9</v>
      </c>
      <c r="B29" s="110"/>
      <c r="C29" s="110"/>
      <c r="D29" s="110"/>
      <c r="E29" s="11" t="str">
        <f>IF(F29&gt;0,E24,"")</f>
        <v/>
      </c>
      <c r="F29" s="41"/>
      <c r="G29" s="42">
        <f>F29</f>
        <v>0</v>
      </c>
      <c r="H29" s="10">
        <f>F29-G29</f>
        <v>0</v>
      </c>
    </row>
    <row r="30" spans="1:8" ht="39" customHeight="1" thickBot="1">
      <c r="A30" s="115" t="s">
        <v>10</v>
      </c>
      <c r="B30" s="115"/>
      <c r="C30" s="115"/>
      <c r="D30" s="115"/>
      <c r="E30" s="85" t="str">
        <f>IF(F30&gt;0,E24,"")</f>
        <v/>
      </c>
      <c r="F30" s="86"/>
      <c r="G30" s="82">
        <f>F30</f>
        <v>0</v>
      </c>
      <c r="H30" s="87">
        <f>F30-G30</f>
        <v>0</v>
      </c>
    </row>
    <row r="31" spans="1:8" s="24" customFormat="1" ht="39" customHeight="1" thickTop="1" thickBot="1">
      <c r="A31" s="125" t="s">
        <v>72</v>
      </c>
      <c r="B31" s="126"/>
      <c r="C31" s="126"/>
      <c r="D31" s="126"/>
      <c r="E31" s="127"/>
      <c r="F31" s="95">
        <f>SUM(F24:F30)</f>
        <v>600</v>
      </c>
      <c r="G31" s="96">
        <f>SUM(G27:G30)</f>
        <v>600</v>
      </c>
      <c r="H31" s="97">
        <f>SUM(H27:H30)</f>
        <v>0</v>
      </c>
    </row>
    <row r="32" spans="1:8" ht="14.1" customHeight="1" thickTop="1">
      <c r="A32" s="43"/>
      <c r="B32" s="43"/>
      <c r="C32" s="43"/>
      <c r="D32" s="43"/>
      <c r="E32" s="43"/>
      <c r="F32" s="44"/>
      <c r="G32" s="45"/>
      <c r="H32" s="46"/>
    </row>
    <row r="33" spans="1:8" ht="30.95" customHeight="1">
      <c r="A33" s="110" t="s">
        <v>44</v>
      </c>
      <c r="B33" s="110"/>
      <c r="C33" s="110"/>
      <c r="D33" s="110"/>
      <c r="E33" s="4" t="s">
        <v>45</v>
      </c>
      <c r="F33" s="4" t="s">
        <v>46</v>
      </c>
      <c r="G33" s="4" t="s">
        <v>45</v>
      </c>
      <c r="H33" s="4" t="s">
        <v>46</v>
      </c>
    </row>
    <row r="34" spans="1:8" ht="39" customHeight="1">
      <c r="A34" s="110"/>
      <c r="B34" s="110"/>
      <c r="C34" s="110"/>
      <c r="D34" s="110"/>
      <c r="E34" s="47" t="s">
        <v>68</v>
      </c>
      <c r="F34" s="48"/>
      <c r="G34" s="47" t="s">
        <v>70</v>
      </c>
      <c r="H34" s="49">
        <v>0</v>
      </c>
    </row>
    <row r="35" spans="1:8" ht="39" customHeight="1">
      <c r="A35" s="110"/>
      <c r="B35" s="110"/>
      <c r="C35" s="110"/>
      <c r="D35" s="110"/>
      <c r="E35" s="47" t="s">
        <v>69</v>
      </c>
      <c r="F35" s="48"/>
      <c r="G35" s="47" t="s">
        <v>71</v>
      </c>
      <c r="H35" s="49">
        <v>0</v>
      </c>
    </row>
    <row r="36" spans="1:8" ht="14.1" customHeight="1">
      <c r="A36" s="43"/>
      <c r="B36" s="43"/>
      <c r="C36" s="43"/>
      <c r="D36" s="43"/>
      <c r="E36" s="43"/>
      <c r="F36" s="44"/>
      <c r="G36" s="45"/>
      <c r="H36" s="46"/>
    </row>
    <row r="37" spans="1:8" ht="39" customHeight="1">
      <c r="A37" s="116" t="s">
        <v>90</v>
      </c>
      <c r="B37" s="117"/>
      <c r="C37" s="117"/>
      <c r="D37" s="117"/>
      <c r="E37" s="117"/>
      <c r="F37" s="117"/>
      <c r="G37" s="117"/>
      <c r="H37" s="117"/>
    </row>
    <row r="38" spans="1:8" ht="14.1" customHeight="1">
      <c r="A38" s="119"/>
      <c r="B38" s="119"/>
      <c r="C38" s="119"/>
      <c r="D38" s="119"/>
      <c r="E38" s="119"/>
      <c r="F38" s="119"/>
      <c r="G38" s="119"/>
      <c r="H38" s="119"/>
    </row>
    <row r="39" spans="1:8" ht="18">
      <c r="A39" s="120" t="s">
        <v>23</v>
      </c>
      <c r="B39" s="120"/>
      <c r="C39" s="120"/>
      <c r="D39" s="120"/>
      <c r="E39" s="120"/>
      <c r="F39" s="120"/>
      <c r="G39" s="120"/>
      <c r="H39" s="120"/>
    </row>
    <row r="40" spans="1:8" ht="18">
      <c r="A40" s="120" t="s">
        <v>24</v>
      </c>
      <c r="B40" s="120"/>
      <c r="C40" s="120"/>
      <c r="D40" s="120"/>
      <c r="E40" s="120"/>
      <c r="F40" s="120"/>
      <c r="G40" s="120"/>
      <c r="H40" s="120"/>
    </row>
    <row r="41" spans="1:8" ht="18">
      <c r="A41" s="120" t="s">
        <v>25</v>
      </c>
      <c r="B41" s="120"/>
      <c r="C41" s="120"/>
      <c r="D41" s="120"/>
      <c r="E41" s="120"/>
      <c r="F41" s="120"/>
      <c r="G41" s="120"/>
      <c r="H41" s="120"/>
    </row>
    <row r="42" spans="1:8" ht="39" customHeight="1">
      <c r="A42" s="120" t="s">
        <v>11</v>
      </c>
      <c r="B42" s="120"/>
      <c r="C42" s="120"/>
      <c r="D42" s="120"/>
      <c r="E42" s="120"/>
      <c r="F42" s="120"/>
      <c r="G42" s="120"/>
      <c r="H42" s="120"/>
    </row>
    <row r="43" spans="1:8" ht="39" customHeight="1">
      <c r="A43" s="120" t="s">
        <v>89</v>
      </c>
      <c r="B43" s="120"/>
      <c r="C43" s="120"/>
      <c r="D43" s="120"/>
      <c r="E43" s="120"/>
      <c r="F43" s="120"/>
      <c r="G43" s="120"/>
      <c r="H43" s="120"/>
    </row>
    <row r="44" spans="1:8" ht="24" customHeight="1">
      <c r="A44" s="50"/>
      <c r="B44" s="50"/>
      <c r="C44" s="50"/>
      <c r="D44" s="50"/>
      <c r="E44" s="50"/>
      <c r="F44" s="50"/>
      <c r="G44" s="50"/>
      <c r="H44" s="50"/>
    </row>
    <row r="45" spans="1:8" s="51" customFormat="1" ht="111" customHeight="1">
      <c r="A45" s="114" t="s">
        <v>54</v>
      </c>
      <c r="B45" s="114"/>
      <c r="C45" s="114"/>
      <c r="D45" s="114"/>
      <c r="E45" s="114" t="s">
        <v>13</v>
      </c>
      <c r="F45" s="114"/>
      <c r="G45" s="114"/>
      <c r="H45" s="114"/>
    </row>
    <row r="46" spans="1:8" s="24" customFormat="1" ht="30.95" customHeight="1">
      <c r="A46" s="112" t="s">
        <v>34</v>
      </c>
      <c r="B46" s="112"/>
      <c r="C46" s="112"/>
      <c r="D46" s="112"/>
      <c r="E46" s="112" t="s">
        <v>35</v>
      </c>
      <c r="F46" s="112"/>
      <c r="G46" s="112"/>
      <c r="H46" s="112"/>
    </row>
    <row r="47" spans="1:8" s="52" customFormat="1" ht="111" customHeight="1">
      <c r="A47" s="121" t="s">
        <v>58</v>
      </c>
      <c r="B47" s="121"/>
      <c r="C47" s="121"/>
      <c r="D47" s="121"/>
      <c r="E47" s="122" t="str">
        <f>$C$11</f>
        <v>Ονοματεπώνυμο</v>
      </c>
      <c r="F47" s="122"/>
      <c r="G47" s="122"/>
      <c r="H47" s="122"/>
    </row>
    <row r="48" spans="1:8" ht="24" customHeight="1">
      <c r="A48" s="53"/>
      <c r="B48" s="54"/>
      <c r="C48" s="55"/>
      <c r="D48" s="55"/>
      <c r="E48" s="55"/>
      <c r="F48" s="55"/>
      <c r="G48" s="55"/>
      <c r="H48" s="55"/>
    </row>
    <row r="49" spans="1:8" ht="41.1" customHeight="1">
      <c r="A49" s="17" t="s">
        <v>32</v>
      </c>
      <c r="B49" s="118"/>
      <c r="C49" s="118"/>
      <c r="D49" s="118"/>
      <c r="E49" s="118"/>
      <c r="F49" s="118"/>
      <c r="G49" s="118"/>
      <c r="H49" s="118"/>
    </row>
    <row r="52" spans="1:8" ht="24" customHeight="1">
      <c r="B52" s="21"/>
    </row>
  </sheetData>
  <sheetProtection formatRows="0"/>
  <mergeCells count="51">
    <mergeCell ref="A1:H1"/>
    <mergeCell ref="A2:H2"/>
    <mergeCell ref="A3:H3"/>
    <mergeCell ref="A4:D4"/>
    <mergeCell ref="G14:H14"/>
    <mergeCell ref="G11:H11"/>
    <mergeCell ref="A13:H13"/>
    <mergeCell ref="A6:B6"/>
    <mergeCell ref="C8:H8"/>
    <mergeCell ref="A8:B8"/>
    <mergeCell ref="C11:E11"/>
    <mergeCell ref="C14:E14"/>
    <mergeCell ref="A14:B14"/>
    <mergeCell ref="A11:B11"/>
    <mergeCell ref="A10:H10"/>
    <mergeCell ref="D19:D20"/>
    <mergeCell ref="E17:G18"/>
    <mergeCell ref="G25:H25"/>
    <mergeCell ref="H19:H20"/>
    <mergeCell ref="A24:D24"/>
    <mergeCell ref="H17:H18"/>
    <mergeCell ref="G15:H15"/>
    <mergeCell ref="A15:B15"/>
    <mergeCell ref="A27:D27"/>
    <mergeCell ref="E46:H46"/>
    <mergeCell ref="A39:H39"/>
    <mergeCell ref="A40:H40"/>
    <mergeCell ref="E45:H45"/>
    <mergeCell ref="A31:E31"/>
    <mergeCell ref="A41:H41"/>
    <mergeCell ref="A28:D28"/>
    <mergeCell ref="A25:D25"/>
    <mergeCell ref="E19:G20"/>
    <mergeCell ref="C17:C18"/>
    <mergeCell ref="C19:C20"/>
    <mergeCell ref="D17:D18"/>
    <mergeCell ref="A22:F22"/>
    <mergeCell ref="B49:H49"/>
    <mergeCell ref="A38:H38"/>
    <mergeCell ref="A42:H42"/>
    <mergeCell ref="A43:H43"/>
    <mergeCell ref="A47:D47"/>
    <mergeCell ref="E47:H47"/>
    <mergeCell ref="A29:D29"/>
    <mergeCell ref="A23:D23"/>
    <mergeCell ref="A46:D46"/>
    <mergeCell ref="A26:D26"/>
    <mergeCell ref="A33:D35"/>
    <mergeCell ref="A45:D45"/>
    <mergeCell ref="A30:D30"/>
    <mergeCell ref="A37:H37"/>
  </mergeCells>
  <phoneticPr fontId="0" type="noConversion"/>
  <conditionalFormatting sqref="G32 G34:G36">
    <cfRule type="cellIs" dxfId="3" priority="1" stopIfTrue="1" operator="lessThan">
      <formula>$F$27+$F$28+$F$29+$F$30</formula>
    </cfRule>
  </conditionalFormatting>
  <conditionalFormatting sqref="F31">
    <cfRule type="cellIs" dxfId="2" priority="2" stopIfTrue="1" operator="notEqual">
      <formula>$F$34+$F$35+$H$34+$H$35</formula>
    </cfRule>
  </conditionalFormatting>
  <conditionalFormatting sqref="G31:H31">
    <cfRule type="cellIs" dxfId="1" priority="3" stopIfTrue="1" operator="lessThan">
      <formula>$F$27+$F$28+$F$29+$F$30</formula>
    </cfRule>
  </conditionalFormatting>
  <conditionalFormatting sqref="H24">
    <cfRule type="cellIs" dxfId="0" priority="4" stopIfTrue="1" operator="lessThan">
      <formula>$F$31</formula>
    </cfRule>
  </conditionalFormatting>
  <printOptions horizontalCentered="1" gridLinesSet="0"/>
  <pageMargins left="0.55118110236220474" right="0.55118110236220474" top="0.59055118110236227" bottom="0.59055118110236227" header="0" footer="0.19685039370078741"/>
  <pageSetup paperSize="9" scale="44" orientation="portrait" horizontalDpi="300" verticalDpi="300" r:id="rId1"/>
  <headerFooter alignWithMargins="0">
    <oddFooter>&amp;L&amp;"Tahoma,Κανονικά"&amp;12Έντυπο: Δ5.02.Πα7.69 | Έκδοση: 01 | Ημερ. ισχύος: 01.03.2009&amp;R&amp;"Tahoma,Κανονικά"&amp;12&amp;P από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showZeros="0" topLeftCell="A22" zoomScale="65" zoomScaleNormal="75" workbookViewId="0">
      <selection activeCell="E41" sqref="E41:H41"/>
    </sheetView>
  </sheetViews>
  <sheetFormatPr defaultRowHeight="24" customHeight="1"/>
  <cols>
    <col min="1" max="1" width="13.5703125" style="20" customWidth="1"/>
    <col min="2" max="2" width="13.28515625" style="20" customWidth="1"/>
    <col min="3" max="3" width="25.42578125" style="20" customWidth="1"/>
    <col min="4" max="4" width="21.5703125" style="20" customWidth="1"/>
    <col min="5" max="5" width="24.140625" style="20" customWidth="1"/>
    <col min="6" max="6" width="9.28515625" style="20" customWidth="1"/>
    <col min="7" max="7" width="17.7109375" style="20" customWidth="1"/>
    <col min="8" max="8" width="15.85546875" style="20" customWidth="1"/>
    <col min="9" max="16384" width="9.140625" style="20"/>
  </cols>
  <sheetData>
    <row r="1" spans="1:8" s="19" customFormat="1" ht="18" customHeight="1">
      <c r="A1" s="153" t="s">
        <v>27</v>
      </c>
      <c r="B1" s="153"/>
      <c r="C1" s="153"/>
      <c r="D1" s="153"/>
      <c r="E1" s="153"/>
      <c r="F1" s="153"/>
      <c r="G1" s="153"/>
      <c r="H1" s="153"/>
    </row>
    <row r="2" spans="1:8" s="19" customFormat="1" ht="18.75" customHeight="1" thickBot="1">
      <c r="A2" s="154" t="s">
        <v>28</v>
      </c>
      <c r="B2" s="154"/>
      <c r="C2" s="154"/>
      <c r="D2" s="154"/>
      <c r="E2" s="154"/>
      <c r="F2" s="154"/>
      <c r="G2" s="154"/>
      <c r="H2" s="154"/>
    </row>
    <row r="3" spans="1:8" s="19" customFormat="1" ht="24" customHeight="1" thickTop="1">
      <c r="A3" s="155"/>
      <c r="B3" s="155"/>
      <c r="C3" s="155"/>
      <c r="D3" s="155"/>
      <c r="E3" s="155"/>
      <c r="F3" s="155"/>
      <c r="G3" s="155"/>
      <c r="H3" s="155"/>
    </row>
    <row r="4" spans="1:8" ht="39" customHeight="1">
      <c r="A4" s="156" t="s">
        <v>7</v>
      </c>
      <c r="B4" s="157"/>
      <c r="C4" s="157"/>
      <c r="D4" s="157"/>
      <c r="E4" s="157"/>
      <c r="F4" s="157"/>
      <c r="G4" s="157"/>
      <c r="H4" s="158"/>
    </row>
    <row r="5" spans="1:8" ht="24" customHeight="1">
      <c r="F5" s="21"/>
      <c r="G5" s="21"/>
    </row>
    <row r="6" spans="1:8" ht="30.95" customHeight="1">
      <c r="A6" s="165" t="s">
        <v>75</v>
      </c>
      <c r="B6" s="166"/>
      <c r="C6" s="12">
        <f>Πα769!$C$6</f>
        <v>1000</v>
      </c>
      <c r="D6" s="164">
        <v>0</v>
      </c>
      <c r="E6" s="164"/>
      <c r="F6" s="23">
        <v>0</v>
      </c>
      <c r="G6" s="24">
        <v>0</v>
      </c>
      <c r="H6" s="24">
        <v>0</v>
      </c>
    </row>
    <row r="7" spans="1:8" ht="19.5">
      <c r="A7" s="26"/>
      <c r="B7" s="26"/>
      <c r="C7" s="26">
        <v>0</v>
      </c>
      <c r="D7" s="27">
        <v>0</v>
      </c>
      <c r="E7" s="27">
        <v>0</v>
      </c>
      <c r="F7" s="28">
        <v>0</v>
      </c>
      <c r="G7" s="24">
        <v>0</v>
      </c>
      <c r="H7" s="24">
        <v>0</v>
      </c>
    </row>
    <row r="8" spans="1:8" ht="39" customHeight="1">
      <c r="A8" s="147" t="s">
        <v>76</v>
      </c>
      <c r="B8" s="147"/>
      <c r="C8" s="147" t="str">
        <f>Πα769!$C$8</f>
        <v>τίτλος έργου</v>
      </c>
      <c r="D8" s="147"/>
      <c r="E8" s="147"/>
      <c r="F8" s="147"/>
      <c r="G8" s="147"/>
      <c r="H8" s="147"/>
    </row>
    <row r="9" spans="1:8" ht="14.1" customHeight="1">
      <c r="A9" s="57"/>
      <c r="B9" s="58"/>
      <c r="C9" s="58"/>
      <c r="D9" s="59"/>
      <c r="E9" s="59"/>
      <c r="F9" s="59"/>
      <c r="G9" s="59"/>
      <c r="H9" s="59"/>
    </row>
    <row r="10" spans="1:8" s="60" customFormat="1" ht="30.95" customHeight="1">
      <c r="A10" s="111" t="s">
        <v>80</v>
      </c>
      <c r="B10" s="111"/>
      <c r="C10" s="111"/>
      <c r="D10" s="111"/>
      <c r="E10" s="111"/>
      <c r="F10" s="111"/>
      <c r="G10" s="111"/>
      <c r="H10" s="111"/>
    </row>
    <row r="11" spans="1:8" ht="24" customHeight="1">
      <c r="A11" s="180"/>
      <c r="B11" s="180"/>
      <c r="C11" s="180"/>
      <c r="D11" s="180"/>
      <c r="E11" s="180"/>
      <c r="F11" s="180"/>
      <c r="G11" s="180"/>
      <c r="H11" s="180"/>
    </row>
    <row r="12" spans="1:8" ht="24" customHeight="1">
      <c r="A12" s="180"/>
      <c r="B12" s="180"/>
      <c r="C12" s="180"/>
      <c r="D12" s="180"/>
      <c r="E12" s="180"/>
      <c r="F12" s="180"/>
      <c r="G12" s="180"/>
      <c r="H12" s="180"/>
    </row>
    <row r="13" spans="1:8" ht="24" customHeight="1">
      <c r="A13" s="181"/>
      <c r="B13" s="181"/>
      <c r="C13" s="181"/>
      <c r="D13" s="181"/>
      <c r="E13" s="180"/>
      <c r="F13" s="180"/>
      <c r="G13" s="180"/>
      <c r="H13" s="180"/>
    </row>
    <row r="14" spans="1:8" ht="24" customHeight="1">
      <c r="A14" s="181"/>
      <c r="B14" s="181"/>
      <c r="C14" s="181"/>
      <c r="D14" s="181"/>
      <c r="E14" s="180"/>
      <c r="F14" s="180"/>
      <c r="G14" s="180"/>
      <c r="H14" s="180"/>
    </row>
    <row r="15" spans="1:8" ht="24" customHeight="1">
      <c r="A15" s="180"/>
      <c r="B15" s="180"/>
      <c r="C15" s="180"/>
      <c r="D15" s="180"/>
      <c r="E15" s="180"/>
      <c r="F15" s="180"/>
      <c r="G15" s="180"/>
      <c r="H15" s="180"/>
    </row>
    <row r="16" spans="1:8" ht="24" customHeight="1">
      <c r="A16" s="180"/>
      <c r="B16" s="180"/>
      <c r="C16" s="180"/>
      <c r="D16" s="180"/>
      <c r="E16" s="180"/>
      <c r="F16" s="180"/>
      <c r="G16" s="180"/>
      <c r="H16" s="180"/>
    </row>
    <row r="17" spans="1:8" ht="24" customHeight="1">
      <c r="A17" s="180"/>
      <c r="B17" s="180"/>
      <c r="C17" s="180"/>
      <c r="D17" s="180"/>
      <c r="E17" s="180"/>
      <c r="F17" s="180"/>
      <c r="G17" s="180"/>
      <c r="H17" s="180"/>
    </row>
    <row r="18" spans="1:8" ht="24" customHeight="1">
      <c r="A18" s="180"/>
      <c r="B18" s="180"/>
      <c r="C18" s="180"/>
      <c r="D18" s="180"/>
      <c r="E18" s="180"/>
      <c r="F18" s="180"/>
      <c r="G18" s="180"/>
      <c r="H18" s="180"/>
    </row>
    <row r="19" spans="1:8" ht="14.25"/>
    <row r="20" spans="1:8" s="60" customFormat="1" ht="30.95" customHeight="1">
      <c r="A20" s="111" t="s">
        <v>81</v>
      </c>
      <c r="B20" s="111"/>
      <c r="C20" s="111"/>
      <c r="D20" s="111"/>
      <c r="E20" s="111"/>
      <c r="F20" s="111"/>
      <c r="G20" s="111"/>
      <c r="H20" s="111"/>
    </row>
    <row r="21" spans="1:8" s="60" customFormat="1" ht="30.95" customHeight="1">
      <c r="A21" s="135" t="s">
        <v>78</v>
      </c>
      <c r="B21" s="136"/>
      <c r="C21" s="136"/>
      <c r="D21" s="179"/>
      <c r="E21" s="111" t="s">
        <v>79</v>
      </c>
      <c r="F21" s="111"/>
      <c r="G21" s="111"/>
      <c r="H21" s="111"/>
    </row>
    <row r="22" spans="1:8" ht="24" customHeight="1">
      <c r="A22" s="167"/>
      <c r="B22" s="168"/>
      <c r="C22" s="168"/>
      <c r="D22" s="182"/>
      <c r="E22" s="167"/>
      <c r="F22" s="168"/>
      <c r="G22" s="169"/>
      <c r="H22" s="170"/>
    </row>
    <row r="23" spans="1:8" ht="24" customHeight="1">
      <c r="A23" s="171"/>
      <c r="B23" s="175"/>
      <c r="C23" s="175"/>
      <c r="D23" s="183"/>
      <c r="E23" s="171"/>
      <c r="F23" s="172"/>
      <c r="G23" s="172"/>
      <c r="H23" s="173"/>
    </row>
    <row r="24" spans="1:8" ht="24" customHeight="1">
      <c r="A24" s="171"/>
      <c r="B24" s="175"/>
      <c r="C24" s="175"/>
      <c r="D24" s="183"/>
      <c r="E24" s="171"/>
      <c r="F24" s="172"/>
      <c r="G24" s="172"/>
      <c r="H24" s="173"/>
    </row>
    <row r="25" spans="1:8" ht="24" customHeight="1">
      <c r="A25" s="171"/>
      <c r="B25" s="172"/>
      <c r="C25" s="172"/>
      <c r="D25" s="173"/>
      <c r="E25" s="174"/>
      <c r="F25" s="172"/>
      <c r="G25" s="172"/>
      <c r="H25" s="173"/>
    </row>
    <row r="26" spans="1:8" ht="24" customHeight="1">
      <c r="A26" s="174"/>
      <c r="B26" s="172"/>
      <c r="C26" s="172"/>
      <c r="D26" s="173"/>
      <c r="E26" s="174"/>
      <c r="F26" s="172"/>
      <c r="G26" s="172"/>
      <c r="H26" s="173"/>
    </row>
    <row r="27" spans="1:8" ht="24" customHeight="1">
      <c r="A27" s="174"/>
      <c r="B27" s="172"/>
      <c r="C27" s="172"/>
      <c r="D27" s="173"/>
      <c r="E27" s="174"/>
      <c r="F27" s="172"/>
      <c r="G27" s="172"/>
      <c r="H27" s="173"/>
    </row>
    <row r="28" spans="1:8" ht="24" customHeight="1">
      <c r="A28" s="174"/>
      <c r="B28" s="172"/>
      <c r="C28" s="172"/>
      <c r="D28" s="173"/>
      <c r="E28" s="174"/>
      <c r="F28" s="172"/>
      <c r="G28" s="172"/>
      <c r="H28" s="173"/>
    </row>
    <row r="29" spans="1:8" ht="24" customHeight="1">
      <c r="A29" s="174"/>
      <c r="B29" s="172"/>
      <c r="C29" s="172"/>
      <c r="D29" s="173"/>
      <c r="E29" s="174"/>
      <c r="F29" s="172"/>
      <c r="G29" s="172"/>
      <c r="H29" s="173"/>
    </row>
    <row r="30" spans="1:8" ht="24" customHeight="1">
      <c r="A30" s="171"/>
      <c r="B30" s="175"/>
      <c r="C30" s="172"/>
      <c r="D30" s="183"/>
      <c r="E30" s="171"/>
      <c r="F30" s="175"/>
      <c r="G30" s="172"/>
      <c r="H30" s="173"/>
    </row>
    <row r="31" spans="1:8" ht="24" customHeight="1">
      <c r="A31" s="176"/>
      <c r="B31" s="177"/>
      <c r="C31" s="177"/>
      <c r="D31" s="178"/>
      <c r="E31" s="176"/>
      <c r="F31" s="177"/>
      <c r="G31" s="177"/>
      <c r="H31" s="178"/>
    </row>
    <row r="32" spans="1:8" ht="16.5">
      <c r="A32" s="61"/>
      <c r="B32" s="61"/>
      <c r="D32" s="61"/>
      <c r="E32" s="61"/>
      <c r="F32" s="61"/>
    </row>
    <row r="33" spans="1:8" ht="30.95" customHeight="1">
      <c r="A33" s="111" t="s">
        <v>32</v>
      </c>
      <c r="B33" s="111"/>
      <c r="C33" s="111"/>
      <c r="D33" s="111"/>
      <c r="E33" s="111"/>
      <c r="F33" s="111"/>
      <c r="G33" s="111"/>
      <c r="H33" s="111"/>
    </row>
    <row r="34" spans="1:8" ht="24" customHeight="1">
      <c r="A34" s="129" t="s">
        <v>32</v>
      </c>
      <c r="B34" s="129"/>
      <c r="C34" s="129"/>
      <c r="D34" s="129"/>
      <c r="E34" s="129"/>
      <c r="F34" s="129"/>
      <c r="G34" s="129"/>
      <c r="H34" s="129"/>
    </row>
    <row r="35" spans="1:8" ht="24" customHeight="1">
      <c r="A35" s="129"/>
      <c r="B35" s="129"/>
      <c r="C35" s="129"/>
      <c r="D35" s="129"/>
      <c r="E35" s="129"/>
      <c r="F35" s="129"/>
      <c r="G35" s="129"/>
      <c r="H35" s="129"/>
    </row>
    <row r="36" spans="1:8" ht="24" customHeight="1">
      <c r="A36" s="129"/>
      <c r="B36" s="129"/>
      <c r="C36" s="129"/>
      <c r="D36" s="129"/>
      <c r="E36" s="129"/>
      <c r="F36" s="129"/>
      <c r="G36" s="129"/>
      <c r="H36" s="129"/>
    </row>
    <row r="37" spans="1:8" ht="14.1" customHeight="1">
      <c r="A37" s="62"/>
      <c r="B37" s="62"/>
      <c r="C37" s="62"/>
      <c r="D37" s="62"/>
      <c r="E37" s="62"/>
      <c r="F37" s="62"/>
      <c r="G37" s="62"/>
      <c r="H37" s="62"/>
    </row>
    <row r="38" spans="1:8" s="63" customFormat="1" ht="60.95" customHeight="1">
      <c r="A38" s="120" t="s">
        <v>77</v>
      </c>
      <c r="B38" s="120"/>
      <c r="C38" s="120"/>
      <c r="D38" s="120"/>
      <c r="E38" s="120"/>
      <c r="F38" s="120"/>
      <c r="G38" s="120"/>
      <c r="H38" s="120"/>
    </row>
    <row r="39" spans="1:8" s="65" customFormat="1" ht="24" customHeight="1">
      <c r="A39" s="64"/>
      <c r="B39" s="64"/>
      <c r="C39" s="64"/>
      <c r="D39" s="64"/>
      <c r="E39" s="64"/>
      <c r="F39" s="64"/>
      <c r="G39" s="64"/>
      <c r="H39" s="64"/>
    </row>
    <row r="40" spans="1:8" s="24" customFormat="1" ht="30.95" customHeight="1">
      <c r="A40" s="112" t="s">
        <v>34</v>
      </c>
      <c r="B40" s="112"/>
      <c r="C40" s="112"/>
      <c r="D40" s="112"/>
      <c r="E40" s="112" t="s">
        <v>35</v>
      </c>
      <c r="F40" s="112"/>
      <c r="G40" s="112"/>
      <c r="H40" s="112"/>
    </row>
    <row r="41" spans="1:8" s="24" customFormat="1" ht="111" customHeight="1">
      <c r="A41" s="163" t="str">
        <f>Πα769!$A$47</f>
        <v>Ονοματεπώνυμο</v>
      </c>
      <c r="B41" s="163"/>
      <c r="C41" s="163"/>
      <c r="D41" s="163"/>
      <c r="E41" s="122" t="str">
        <f>Πα769!$E$47</f>
        <v>Ονοματεπώνυμο</v>
      </c>
      <c r="F41" s="122"/>
      <c r="G41" s="122"/>
      <c r="H41" s="122"/>
    </row>
    <row r="42" spans="1:8" ht="24" customHeight="1">
      <c r="A42" s="66"/>
      <c r="B42" s="66"/>
      <c r="C42" s="66"/>
      <c r="D42" s="66"/>
      <c r="E42" s="67"/>
      <c r="F42" s="67"/>
      <c r="G42" s="67"/>
      <c r="H42" s="67"/>
    </row>
    <row r="43" spans="1:8" ht="39" customHeight="1">
      <c r="A43" s="110" t="s">
        <v>32</v>
      </c>
      <c r="B43" s="110"/>
      <c r="C43" s="162"/>
      <c r="D43" s="162"/>
      <c r="E43" s="162"/>
      <c r="F43" s="162"/>
      <c r="G43" s="162"/>
      <c r="H43" s="162"/>
    </row>
    <row r="44" spans="1:8" ht="18" customHeight="1">
      <c r="A44" s="68"/>
      <c r="B44" s="69"/>
      <c r="C44" s="69"/>
      <c r="D44" s="69"/>
      <c r="E44" s="69"/>
      <c r="F44" s="69"/>
      <c r="G44" s="69"/>
      <c r="H44" s="69"/>
    </row>
    <row r="45" spans="1:8" ht="18" customHeight="1"/>
  </sheetData>
  <sheetProtection password="866C" sheet="1" formatRows="0"/>
  <mergeCells count="24">
    <mergeCell ref="A22:D31"/>
    <mergeCell ref="A34:H36"/>
    <mergeCell ref="A33:H33"/>
    <mergeCell ref="E21:H21"/>
    <mergeCell ref="A8:B8"/>
    <mergeCell ref="A1:H1"/>
    <mergeCell ref="A2:H2"/>
    <mergeCell ref="A3:H3"/>
    <mergeCell ref="A4:H4"/>
    <mergeCell ref="D6:E6"/>
    <mergeCell ref="A6:B6"/>
    <mergeCell ref="A10:H10"/>
    <mergeCell ref="E22:H31"/>
    <mergeCell ref="A21:D21"/>
    <mergeCell ref="C8:H8"/>
    <mergeCell ref="A11:H18"/>
    <mergeCell ref="A20:H20"/>
    <mergeCell ref="A43:B43"/>
    <mergeCell ref="C43:H43"/>
    <mergeCell ref="A38:H38"/>
    <mergeCell ref="E41:H41"/>
    <mergeCell ref="A40:D40"/>
    <mergeCell ref="A41:D41"/>
    <mergeCell ref="E40:H40"/>
  </mergeCells>
  <phoneticPr fontId="0" type="noConversion"/>
  <printOptions horizontalCentered="1" gridLinesSet="0"/>
  <pageMargins left="0.55118110236220474" right="0.55118110236220474" top="0.59055118110236227" bottom="0.59055118110236227" header="0" footer="0.39370078740157483"/>
  <pageSetup paperSize="9" scale="65" orientation="portrait" horizontalDpi="300" verticalDpi="300" r:id="rId1"/>
  <headerFooter alignWithMargins="0">
    <oddFooter>&amp;L&amp;"Tahoma,Κανονικά"&amp;12Έντυπο: Δ5.02.Πα7.70 | Έκδοση: 01 | Ημερ. ισχύος: 01.03.2009&amp;R&amp;"Tahoma,Κανονικά"&amp;12&amp;P από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3</vt:i4>
      </vt:variant>
    </vt:vector>
  </HeadingPairs>
  <TitlesOfParts>
    <vt:vector size="6" baseType="lpstr">
      <vt:lpstr>Πα771</vt:lpstr>
      <vt:lpstr>Πα769</vt:lpstr>
      <vt:lpstr>Πα770</vt:lpstr>
      <vt:lpstr>Πα769!Print_Area</vt:lpstr>
      <vt:lpstr>Πα770!Print_Area</vt:lpstr>
      <vt:lpstr>Πα771!Print_Area</vt:lpstr>
    </vt:vector>
  </TitlesOfParts>
  <Company>None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Hlias</dc:creator>
  <cp:lastModifiedBy>Νικόλαος Παπαγεωργίου</cp:lastModifiedBy>
  <cp:lastPrinted>2014-12-10T09:31:19Z</cp:lastPrinted>
  <dcterms:created xsi:type="dcterms:W3CDTF">2004-10-18T18:40:30Z</dcterms:created>
  <dcterms:modified xsi:type="dcterms:W3CDTF">2017-07-07T09:07:52Z</dcterms:modified>
</cp:coreProperties>
</file>